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mc:AlternateContent xmlns:mc="http://schemas.openxmlformats.org/markup-compatibility/2006">
    <mc:Choice Requires="x15">
      <x15ac:absPath xmlns:x15ac="http://schemas.microsoft.com/office/spreadsheetml/2010/11/ac" url="D:\Aleksander\Спасатели\Aasta 2024\"/>
    </mc:Choice>
  </mc:AlternateContent>
  <xr:revisionPtr revIDLastSave="0" documentId="8_{06740C0A-E024-4F22-84E3-2CCB15D6F6BB}" xr6:coauthVersionLast="36" xr6:coauthVersionMax="36" xr10:uidLastSave="{00000000-0000-0000-0000-000000000000}"/>
  <bookViews>
    <workbookView xWindow="0" yWindow="0" windowWidth="14385" windowHeight="5445" xr2:uid="{00000000-000D-0000-FFFF-FFFF00000000}"/>
  </bookViews>
  <sheets>
    <sheet name="Taotluse vorm" sheetId="1" r:id="rId1"/>
    <sheet name="Eelarvevorm" sheetId="2" r:id="rId2"/>
  </sheets>
  <calcPr calcId="191029"/>
  <extLst>
    <ext uri="GoogleSheetsCustomDataVersion1">
      <go:sheetsCustomData xmlns:go="http://customooxmlschemas.google.com/" r:id="rId6" roundtripDataSignature="AMtx7mgpdC3ENd9jAGQ4u0w9gNNHeukCzw=="/>
    </ext>
  </extLst>
</workbook>
</file>

<file path=xl/calcChain.xml><?xml version="1.0" encoding="utf-8"?>
<calcChain xmlns="http://schemas.openxmlformats.org/spreadsheetml/2006/main">
  <c r="G48" i="2" l="1"/>
  <c r="F48" i="2"/>
  <c r="H39" i="2"/>
  <c r="H38" i="2"/>
  <c r="H37" i="2"/>
  <c r="H36" i="2"/>
  <c r="H35" i="2"/>
  <c r="H34" i="2"/>
  <c r="H33" i="2"/>
  <c r="H32" i="2"/>
  <c r="H31" i="2"/>
  <c r="H30" i="2"/>
  <c r="H29" i="2"/>
  <c r="H28" i="2"/>
  <c r="H27" i="2"/>
  <c r="H26" i="2"/>
  <c r="H25" i="2"/>
  <c r="H24" i="2"/>
  <c r="H23" i="2"/>
  <c r="H22" i="2"/>
  <c r="H21" i="2"/>
  <c r="H20" i="2"/>
  <c r="H19" i="2"/>
  <c r="H18" i="2"/>
  <c r="H17" i="2"/>
  <c r="H16" i="2"/>
  <c r="H14" i="2"/>
  <c r="H13" i="2"/>
  <c r="H12" i="2"/>
  <c r="H11" i="2"/>
  <c r="H10" i="2"/>
  <c r="H48" i="2" l="1"/>
  <c r="H49" i="2" s="1"/>
</calcChain>
</file>

<file path=xl/sharedStrings.xml><?xml version="1.0" encoding="utf-8"?>
<sst xmlns="http://schemas.openxmlformats.org/spreadsheetml/2006/main" count="176" uniqueCount="117">
  <si>
    <t xml:space="preserve"> PROJEKTITOETUSE TAOTLUS	</t>
  </si>
  <si>
    <t/>
  </si>
  <si>
    <r>
      <rPr>
        <sz val="10"/>
        <color rgb="FF000000"/>
        <rFont val="Times New Roman"/>
      </rPr>
      <t>PÄÄSTEAMETI PROJEKTIKONKURSS MITTETULUNDUSÜHENDUSTELE</t>
    </r>
    <r>
      <rPr>
        <b/>
        <sz val="10"/>
        <color rgb="FF000000"/>
        <rFont val="Times New Roman"/>
      </rPr>
      <t xml:space="preserve"> </t>
    </r>
  </si>
  <si>
    <t>Projekti nimetus</t>
  </si>
  <si>
    <t>Firefighter Challenge</t>
  </si>
  <si>
    <t>Taotleja organisatsiooni juriidiline nimetus</t>
  </si>
  <si>
    <t>MTÜ Jõgevamaa Päästjad</t>
  </si>
  <si>
    <t>Registrikood</t>
  </si>
  <si>
    <t>Käibemaksukohuslane</t>
  </si>
  <si>
    <t>Ei</t>
  </si>
  <si>
    <t>Pangakonto number</t>
  </si>
  <si>
    <t>EE562200221068868267</t>
  </si>
  <si>
    <t>Organisatsiooni juriidiline aadress</t>
  </si>
  <si>
    <t>Jõgevamaa, Mustvee vald , Avinurme, Rakvere 31</t>
  </si>
  <si>
    <t>Organisatsiooni kontaktandmed</t>
  </si>
  <si>
    <t>Tel. 55622314</t>
  </si>
  <si>
    <t>e-post: aleksanderil48@gmail.com</t>
  </si>
  <si>
    <t>Projektijuhi nimi ja kontaktandmed</t>
  </si>
  <si>
    <t>Aleksander Matrossov</t>
  </si>
  <si>
    <t xml:space="preserve">Tel. ja e-post: </t>
  </si>
  <si>
    <t xml:space="preserve"> PROJEKTI LÜHIKOKKUVÕTE (eesmärk,  olulisemad tegevused,  sihtgrupp ja tulemused,  mida projektiga saavutatakse)</t>
  </si>
  <si>
    <t xml:space="preserve">Projekti läbiviimise koht </t>
  </si>
  <si>
    <t>Eesti</t>
  </si>
  <si>
    <t xml:space="preserve"> Projekti kogumaksumus (EUR)</t>
  </si>
  <si>
    <t>Päästeametilt taotletav summa (EUR)</t>
  </si>
  <si>
    <t>Omaosalus</t>
  </si>
  <si>
    <t xml:space="preserve">I PROJEKTI SISULINE PÕHJENDUS </t>
  </si>
  <si>
    <t xml:space="preserve">a) Üldine eesmärk ja alaeesmärgid </t>
  </si>
  <si>
    <t>b) Probleemianalüüs ja vajalikkuse  põhjendus</t>
  </si>
  <si>
    <t>Kuna antud võistlust ei olnud võimalik korraldada seoses pandeemiakriisiga ja eestvedajate puuduse tõttu. Nüüdseks kui COVID-19 kriisi piirangud on leevenud, leiame, 
et on hea aeg alustada uuesti võistlus traditsiooniga. Samuti aitab Eesti sisene võistlus ettevalmistada nn "koondise liimeid" välisvõistlusteks. 
Lisaks saab iga teenistuja indiviidina panna proovile oma võimed, et arendada või väljaselgitada oma üldfüüsise võimekus.</t>
  </si>
  <si>
    <t>c) Sihtgrupp</t>
  </si>
  <si>
    <t>* Päästeteeinustjad
* Päästeametnikud
* Vabatahtlikud päästjad
* Koostööpartnerid</t>
  </si>
  <si>
    <t xml:space="preserve">II PROJEKTI TEGEVUSED JA AJAKAVA </t>
  </si>
  <si>
    <t>Projekti tegevused kuude kaupa</t>
  </si>
  <si>
    <t>Tegevuskuud alates projekti algusest</t>
  </si>
  <si>
    <t>Jaan</t>
  </si>
  <si>
    <t>Veeb</t>
  </si>
  <si>
    <t>Märts</t>
  </si>
  <si>
    <t>Aprill</t>
  </si>
  <si>
    <t>Mai</t>
  </si>
  <si>
    <t>Juuni</t>
  </si>
  <si>
    <t>Juuli</t>
  </si>
  <si>
    <t>August</t>
  </si>
  <si>
    <t>Sept</t>
  </si>
  <si>
    <t>Okt</t>
  </si>
  <si>
    <t>Nov</t>
  </si>
  <si>
    <t>Dets</t>
  </si>
  <si>
    <t>Vastutaja, läbiviija</t>
  </si>
  <si>
    <t>Võistluse ettevalmistus</t>
  </si>
  <si>
    <t>X</t>
  </si>
  <si>
    <t>MTü Jõgevamaa Päästjad</t>
  </si>
  <si>
    <t>Transport</t>
  </si>
  <si>
    <t xml:space="preserve">Võistlus </t>
  </si>
  <si>
    <t>Aruandlus</t>
  </si>
  <si>
    <t>Lähetusrahad</t>
  </si>
  <si>
    <t>III PROJEKTIMEESKOND JA JUHTIMINE</t>
  </si>
  <si>
    <t>Isiku või organisatsiooni nimi</t>
  </si>
  <si>
    <t>Roll projektis</t>
  </si>
  <si>
    <t>peakorraldaja</t>
  </si>
  <si>
    <t>IV KAASFINANTSEERIJAD (sh omafinantseering)</t>
  </si>
  <si>
    <t xml:space="preserve">a)Projekti kaasfinantseerijad, ka sponsorid </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</si>
  <si>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</si>
  <si>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</si>
  <si>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</si>
  <si>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</si>
  <si>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</si>
  <si>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</si>
  <si>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</si>
  <si>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2. Kinnitan,  et taotlejal ei ole riiklike maksude võlga või maksuvõla tasumine on ajatatud.</t>
  </si>
  <si>
    <t>3. Kinnitan,  et taotleja suhtes pole algatatud likvideerimismenetlust ega kuulutatud välja pankrotti.</t>
  </si>
  <si>
    <t>4. Kinnitan,  et kui taotleja on varem saanud toetust riigieelarvelistest vahenditest või Euroopa Liidu või muudest välisvahenditest,  mis on kuulunud tagasimaksmisele,  on tagasimaksed tehtud tähtajaks ja nõutud summas</t>
  </si>
  <si>
    <t>5. Kinnitan,  et garanteerin projektitoetuse andmiseks nõutava omafinantseeringu.</t>
  </si>
  <si>
    <t>6. Kinnitan, et majandusaasta aruanne on esitatud.</t>
  </si>
  <si>
    <t>Allkirjaõigusliku isiku nimi</t>
  </si>
  <si>
    <t>Ametikoht</t>
  </si>
  <si>
    <t>Kuupäev</t>
  </si>
  <si>
    <t xml:space="preserve"> TAOTLUSE KOHUSTUSLIKUD LISAD:</t>
  </si>
  <si>
    <r>
      <rPr>
        <b/>
        <sz val="11"/>
        <color rgb="FFFF0000"/>
        <rFont val="Calibri"/>
      </rPr>
      <t>LISA 1.</t>
    </r>
    <r>
      <rPr>
        <sz val="11"/>
        <color rgb="FFFF0000"/>
        <rFont val="Calibri"/>
      </rPr>
      <t xml:space="preserve"> Projekti eelarve (etteantud vormil)</t>
    </r>
  </si>
  <si>
    <r>
      <rPr>
        <b/>
        <sz val="11"/>
        <color rgb="FFFF0000"/>
        <rFont val="Calibri"/>
      </rPr>
      <t>LISA 2.</t>
    </r>
    <r>
      <rPr>
        <sz val="11"/>
        <color rgb="FFFF0000"/>
        <rFont val="Calibri"/>
      </rPr>
      <t xml:space="preserve"> Kaasfinantseeringut (sh omafinantseering) kinnitavad garantiikirjad (etteantud vormil)</t>
    </r>
  </si>
  <si>
    <t>LISA 1. PROJEKTI EELARVE</t>
  </si>
  <si>
    <t>Taotleja nimi: MTÜ Jõgevamaa Päästjad</t>
  </si>
  <si>
    <t>Projekti nimi: Firefighter Challenge</t>
  </si>
  <si>
    <t>ühik</t>
  </si>
  <si>
    <t>ühiku kogus</t>
  </si>
  <si>
    <t>ühiku hind</t>
  </si>
  <si>
    <t>Finantseerijad</t>
  </si>
  <si>
    <t>KOKKU</t>
  </si>
  <si>
    <t>Päästeametilt taotletav toetuse summa</t>
  </si>
  <si>
    <t>Taotleja  oma - või kaasfinantseering (vähemalt 5%)</t>
  </si>
  <si>
    <t>Projekti tegevused</t>
  </si>
  <si>
    <t>Tegevuste kulud</t>
  </si>
  <si>
    <t>Raja püstitamine</t>
  </si>
  <si>
    <t xml:space="preserve">Piirdeaed </t>
  </si>
  <si>
    <t xml:space="preserve">Ettenägematud kulud </t>
  </si>
  <si>
    <t xml:space="preserve">Helitehnika </t>
  </si>
  <si>
    <t>Raja püstitamine ja mahavõtmine</t>
  </si>
  <si>
    <t>Kululiik 5 (nimetada)</t>
  </si>
  <si>
    <t xml:space="preserve">Küttus </t>
  </si>
  <si>
    <t>Päästeameti teenistussõidukid</t>
  </si>
  <si>
    <t>ATV/UTV</t>
  </si>
  <si>
    <t>Kerghaagis</t>
  </si>
  <si>
    <t>Kululiik 6 (nimetada)</t>
  </si>
  <si>
    <t>jne</t>
  </si>
  <si>
    <t>Kohtunikud ja abipersonal</t>
  </si>
  <si>
    <t>Personali meened</t>
  </si>
  <si>
    <t>Kohtunike töövahendid</t>
  </si>
  <si>
    <t>Meditsiin</t>
  </si>
  <si>
    <t>kululiik 4 (nimetada)</t>
  </si>
  <si>
    <t>kululiik 5 (nimetada)</t>
  </si>
  <si>
    <t>Auhinnad</t>
  </si>
  <si>
    <t xml:space="preserve">Medalid ja karikad </t>
  </si>
  <si>
    <t>kululiik 2 (nimetada)</t>
  </si>
  <si>
    <t>kululiik 3 (nimetada)</t>
  </si>
  <si>
    <t>sh</t>
  </si>
  <si>
    <t>Kontrollveerg</t>
  </si>
  <si>
    <t>EELARVE 2135 EUR</t>
  </si>
  <si>
    <t xml:space="preserve">Peamiseks eesmärgiks tuua wailw "Firefighter Challenge" võistlust, mida korraldati viimati 2018 aasta. Võistlus korraldada Mustvee linnapäevade raames,  kus pealtvaatajad saavad jälgida ja kaasaelama Päästjate võistlusele. Peamiseks probleemisk oli eestvedajate aktiivsus ning hiljem pandeemia. Firefughter Challenge võistlusi on korraldatud kaks korda. Soov on tuua veel üks atraktiivne ja aktiivne võistlus süsteemi sisse.   Samuti korraldatakse Firefighter Challenge võistlusi üle-maailma, näiteks: Saksamaa, Poola, Ameerika Ühendriigid, jne...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</si>
</sst>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25">
    <font>
      <sz val="11"/>
      <color theme="1"/>
      <name val="Calibri"/>
      <scheme val="minor"/>
    </font>
    <font>
      <b/>
      <sz val="12"/>
      <color theme="1"/>
      <name val="Calibri"/>
    </font>
    <font>
      <sz val="11"/>
      <color theme="1"/>
      <name val="Calibri"/>
    </font>
    <font>
      <sz val="10"/>
      <color rgb="FF000000"/>
      <name val="Times New Roman"/>
    </font>
    <font>
      <sz val="11"/>
      <name val="Calibri"/>
    </font>
    <font>
      <b/>
      <sz val="11"/>
      <color theme="1"/>
      <name val="Calibri"/>
    </font>
    <font>
      <b/>
      <sz val="10"/>
      <color rgb="FF000000"/>
      <name val="Times New Roman"/>
    </font>
    <font>
      <sz val="11"/>
      <color rgb="FF000000"/>
      <name val="Times New Roman"/>
    </font>
    <font>
      <sz val="10"/>
      <color rgb="FF000000"/>
      <name val="Calibri"/>
    </font>
    <font>
      <sz val="10"/>
      <color theme="1"/>
      <name val="Calibri"/>
    </font>
    <font>
      <b/>
      <sz val="10"/>
      <color theme="1"/>
      <name val="Times New Roman"/>
    </font>
    <font>
      <sz val="10"/>
      <color theme="1"/>
      <name val="Times New Roman"/>
    </font>
    <font>
      <sz val="12"/>
      <color theme="1"/>
      <name val="Times New Roman"/>
    </font>
    <font>
      <b/>
      <sz val="12"/>
      <color theme="1"/>
      <name val="Times New Roman"/>
    </font>
    <font>
      <vertAlign val="superscript"/>
      <sz val="10"/>
      <color rgb="FF000000"/>
      <name val="Times New Roman"/>
    </font>
    <font>
      <vertAlign val="superscript"/>
      <sz val="10"/>
      <color rgb="FF000000"/>
      <name val="Times New Roman"/>
    </font>
    <font>
      <sz val="11"/>
      <color rgb="FFFF0000"/>
      <name val="Calibri"/>
    </font>
    <font>
      <u/>
      <sz val="10"/>
      <color rgb="FF000000"/>
      <name val="Times New Roman"/>
    </font>
    <font>
      <b/>
      <sz val="12"/>
      <color rgb="FFFF0000"/>
      <name val="Calibri"/>
    </font>
    <font>
      <b/>
      <sz val="14"/>
      <color theme="1"/>
      <name val="Times New Roman"/>
    </font>
    <font>
      <b/>
      <sz val="14"/>
      <color rgb="FFFF0000"/>
      <name val="Times New Roman"/>
    </font>
    <font>
      <sz val="12"/>
      <color theme="1"/>
      <name val="&quot;Times New Roman&quot;"/>
    </font>
    <font>
      <b/>
      <sz val="12"/>
      <color theme="1"/>
      <name val="&quot;Times New Roman&quot;"/>
    </font>
    <font>
      <i/>
      <sz val="12"/>
      <color theme="1"/>
      <name val="Times New Roman"/>
    </font>
    <font>
      <b/>
      <sz val="11"/>
      <color rgb="FFFF0000"/>
      <name val="Calibri"/>
    </font>
  </fonts>
  <fills count="8">
    <fill>
      <patternFill patternType="none"/>
    </fill>
    <fill>
      <patternFill patternType="gray125"/>
    </fill>
    <fill>
      <patternFill patternType="solid">
        <fgColor rgb="FFBFBFBF"/>
        <bgColor rgb="FFBFBFBF"/>
      </patternFill>
    </fill>
    <fill>
      <patternFill patternType="solid">
        <fgColor rgb="FFD0CECE"/>
        <bgColor rgb="FFD0CECE"/>
      </patternFill>
    </fill>
    <fill>
      <patternFill patternType="solid">
        <fgColor rgb="FFFFFFFF"/>
        <bgColor rgb="FFFFFFFF"/>
      </patternFill>
    </fill>
    <fill>
      <patternFill patternType="solid">
        <fgColor rgb="FFD8D8D8"/>
        <bgColor rgb="FFD8D8D8"/>
      </patternFill>
    </fill>
    <fill>
      <patternFill patternType="solid">
        <fgColor theme="0"/>
        <bgColor theme="0"/>
      </patternFill>
    </fill>
    <fill>
      <patternFill patternType="solid">
        <fgColor rgb="FF92D050"/>
        <bgColor rgb="FF92D050"/>
      </patternFill>
    </fill>
  </fills>
  <borders count="68">
    <border>
      <left/>
      <right/>
      <top/>
      <bottom/>
      <diagonal/>
    </border>
    <border>
      <left style="medium">
        <color rgb="FF000000"/>
      </left>
      <right/>
      <top/>
      <bottom/>
      <diagonal/>
    </border>
    <border>
      <left/>
      <right/>
      <top/>
      <bottom/>
      <diagonal/>
    </border>
    <border>
      <left/>
      <right/>
      <top/>
      <bottom/>
      <diagonal/>
    </border>
    <border>
      <left style="medium">
        <color rgb="FF000000"/>
      </left>
      <right/>
      <top/>
      <bottom/>
      <diagonal/>
    </border>
    <border>
      <left/>
      <right/>
      <top/>
      <bottom/>
      <diagonal/>
    </border>
    <border>
      <left/>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bottom style="thin">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bottom/>
      <diagonal/>
    </border>
    <border>
      <left/>
      <right/>
      <top style="medium">
        <color rgb="FF000000"/>
      </top>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bottom/>
      <diagonal/>
    </border>
    <border>
      <left/>
      <right/>
      <top/>
      <bottom/>
      <diagonal/>
    </border>
    <border>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145">
    <xf numFmtId="0" fontId="0" fillId="0" borderId="0" xfId="0" applyFont="1" applyAlignment="1"/>
    <xf numFmtId="0" fontId="1" fillId="0" borderId="0" xfId="0" applyFont="1" applyAlignment="1">
      <alignment horizontal="left"/>
    </xf>
    <xf numFmtId="0" fontId="2" fillId="0" borderId="0" xfId="0" applyFont="1"/>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5" fillId="0" borderId="0" xfId="0" applyFont="1"/>
    <xf numFmtId="0" fontId="6" fillId="0" borderId="0" xfId="0" applyFont="1" applyAlignment="1">
      <alignment vertical="center" wrapText="1"/>
    </xf>
    <xf numFmtId="0" fontId="3" fillId="2" borderId="13" xfId="0" applyFont="1" applyFill="1" applyBorder="1" applyAlignment="1">
      <alignment vertical="center" wrapText="1"/>
    </xf>
    <xf numFmtId="0" fontId="1" fillId="0" borderId="0" xfId="0" applyFont="1"/>
    <xf numFmtId="0" fontId="7" fillId="0" borderId="0" xfId="0" applyFont="1" applyAlignment="1">
      <alignment vertical="center" wrapText="1"/>
    </xf>
    <xf numFmtId="0" fontId="2" fillId="0" borderId="0" xfId="0" applyFont="1" applyAlignment="1">
      <alignment horizontal="center"/>
    </xf>
    <xf numFmtId="0" fontId="6" fillId="2" borderId="14" xfId="0" applyFont="1" applyFill="1" applyBorder="1" applyAlignment="1">
      <alignment vertical="center" wrapText="1"/>
    </xf>
    <xf numFmtId="0" fontId="11" fillId="0" borderId="13" xfId="0" applyFont="1" applyBorder="1" applyAlignment="1">
      <alignment vertical="center" wrapText="1"/>
    </xf>
    <xf numFmtId="0" fontId="10" fillId="0" borderId="13" xfId="0" applyFont="1" applyBorder="1" applyAlignment="1">
      <alignment vertical="center" wrapText="1"/>
    </xf>
    <xf numFmtId="0" fontId="10" fillId="0" borderId="13" xfId="0" applyFont="1" applyBorder="1" applyAlignment="1">
      <alignment vertical="center" wrapText="1"/>
    </xf>
    <xf numFmtId="0" fontId="12" fillId="0" borderId="0" xfId="0" applyFont="1" applyAlignment="1">
      <alignment vertical="center" wrapText="1"/>
    </xf>
    <xf numFmtId="0" fontId="13" fillId="0" borderId="0" xfId="0" applyFont="1" applyAlignment="1">
      <alignment vertical="center" wrapText="1"/>
    </xf>
    <xf numFmtId="0" fontId="3" fillId="2" borderId="13"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16" fillId="0" borderId="0" xfId="0" applyFont="1"/>
    <xf numFmtId="0" fontId="6" fillId="0" borderId="7" xfId="0" applyFont="1" applyBorder="1" applyAlignment="1">
      <alignment vertical="center" wrapText="1"/>
    </xf>
    <xf numFmtId="0" fontId="2" fillId="0" borderId="0" xfId="0" applyFont="1" applyAlignment="1">
      <alignment horizontal="left"/>
    </xf>
    <xf numFmtId="0" fontId="2" fillId="0" borderId="0" xfId="0" applyFont="1" applyAlignment="1">
      <alignment wrapText="1"/>
    </xf>
    <xf numFmtId="0" fontId="3" fillId="2" borderId="15" xfId="0" applyFont="1" applyFill="1" applyBorder="1" applyAlignment="1">
      <alignment vertical="center" wrapText="1"/>
    </xf>
    <xf numFmtId="0" fontId="18" fillId="0" borderId="0" xfId="0" applyFont="1" applyAlignment="1">
      <alignment horizontal="left" vertical="top"/>
    </xf>
    <xf numFmtId="0" fontId="13" fillId="5" borderId="23" xfId="0" applyFont="1" applyFill="1" applyBorder="1" applyAlignment="1">
      <alignment horizontal="center" vertical="center" wrapText="1"/>
    </xf>
    <xf numFmtId="0" fontId="13" fillId="5" borderId="24" xfId="0" applyFont="1" applyFill="1" applyBorder="1" applyAlignment="1">
      <alignment vertical="center" wrapText="1"/>
    </xf>
    <xf numFmtId="0" fontId="13" fillId="5" borderId="29" xfId="0" applyFont="1" applyFill="1" applyBorder="1" applyAlignment="1">
      <alignment horizontal="center" vertical="center" wrapText="1"/>
    </xf>
    <xf numFmtId="0" fontId="13" fillId="5" borderId="30" xfId="0" applyFont="1" applyFill="1" applyBorder="1" applyAlignment="1">
      <alignment vertical="center" wrapText="1"/>
    </xf>
    <xf numFmtId="0" fontId="13" fillId="5" borderId="29" xfId="0" applyFont="1" applyFill="1" applyBorder="1" applyAlignment="1">
      <alignment vertical="center" wrapText="1"/>
    </xf>
    <xf numFmtId="0" fontId="13" fillId="5" borderId="35" xfId="0" applyFont="1" applyFill="1" applyBorder="1" applyAlignment="1">
      <alignment vertical="center" wrapText="1"/>
    </xf>
    <xf numFmtId="0" fontId="13" fillId="5" borderId="36" xfId="0" applyFont="1" applyFill="1" applyBorder="1" applyAlignment="1">
      <alignment vertical="center" wrapText="1"/>
    </xf>
    <xf numFmtId="0" fontId="12" fillId="0" borderId="43" xfId="0" applyFont="1" applyBorder="1" applyAlignment="1">
      <alignment horizontal="left" vertical="top" wrapText="1"/>
    </xf>
    <xf numFmtId="0" fontId="12" fillId="0" borderId="44" xfId="0" applyFont="1" applyBorder="1" applyAlignment="1">
      <alignment horizontal="left" vertical="top" wrapText="1"/>
    </xf>
    <xf numFmtId="0" fontId="12" fillId="5" borderId="45" xfId="0" applyFont="1" applyFill="1" applyBorder="1" applyAlignment="1">
      <alignment horizontal="center" vertical="top" wrapText="1"/>
    </xf>
    <xf numFmtId="2" fontId="12" fillId="0" borderId="45" xfId="0" applyNumberFormat="1" applyFont="1" applyBorder="1" applyAlignment="1">
      <alignment horizontal="center" vertical="center" wrapText="1"/>
    </xf>
    <xf numFmtId="2" fontId="12" fillId="0" borderId="45" xfId="0" applyNumberFormat="1" applyFont="1" applyBorder="1" applyAlignment="1">
      <alignment horizontal="center" vertical="center" wrapText="1"/>
    </xf>
    <xf numFmtId="2" fontId="13" fillId="6" borderId="46" xfId="0" applyNumberFormat="1" applyFont="1" applyFill="1" applyBorder="1" applyAlignment="1">
      <alignment horizontal="center" vertical="center" wrapText="1"/>
    </xf>
    <xf numFmtId="0" fontId="12" fillId="0" borderId="47" xfId="0" applyFont="1" applyBorder="1" applyAlignment="1">
      <alignment horizontal="left" vertical="top" wrapText="1"/>
    </xf>
    <xf numFmtId="0" fontId="12" fillId="6" borderId="48" xfId="0" applyFont="1" applyFill="1" applyBorder="1" applyAlignment="1">
      <alignment horizontal="left" vertical="top" wrapText="1"/>
    </xf>
    <xf numFmtId="2" fontId="12" fillId="6" borderId="45" xfId="0" applyNumberFormat="1" applyFont="1" applyFill="1" applyBorder="1" applyAlignment="1">
      <alignment horizontal="center" vertical="center" wrapText="1"/>
    </xf>
    <xf numFmtId="0" fontId="12" fillId="5" borderId="48" xfId="0" applyFont="1" applyFill="1" applyBorder="1" applyAlignment="1">
      <alignment horizontal="center" vertical="top" wrapText="1"/>
    </xf>
    <xf numFmtId="0" fontId="12" fillId="5" borderId="48" xfId="0" applyFont="1" applyFill="1" applyBorder="1" applyAlignment="1">
      <alignment horizontal="center" vertical="top" wrapText="1"/>
    </xf>
    <xf numFmtId="2" fontId="12" fillId="6" borderId="45" xfId="0" applyNumberFormat="1" applyFont="1" applyFill="1" applyBorder="1" applyAlignment="1">
      <alignment horizontal="center" vertical="center" wrapText="1"/>
    </xf>
    <xf numFmtId="0" fontId="12" fillId="0" borderId="50" xfId="0" applyFont="1" applyBorder="1" applyAlignment="1">
      <alignment horizontal="left" vertical="top" wrapText="1"/>
    </xf>
    <xf numFmtId="0" fontId="12" fillId="5" borderId="51" xfId="0" applyFont="1" applyFill="1" applyBorder="1" applyAlignment="1">
      <alignment horizontal="center" vertical="top" wrapText="1"/>
    </xf>
    <xf numFmtId="2" fontId="12" fillId="0" borderId="52" xfId="0" applyNumberFormat="1" applyFont="1" applyBorder="1" applyAlignment="1">
      <alignment horizontal="center" vertical="center" wrapText="1"/>
    </xf>
    <xf numFmtId="0" fontId="12" fillId="5" borderId="54" xfId="0" applyFont="1" applyFill="1" applyBorder="1" applyAlignment="1">
      <alignment horizontal="center" vertical="top" wrapText="1"/>
    </xf>
    <xf numFmtId="2" fontId="12" fillId="0" borderId="55" xfId="0" applyNumberFormat="1" applyFont="1" applyBorder="1" applyAlignment="1">
      <alignment vertical="top" wrapText="1"/>
    </xf>
    <xf numFmtId="2" fontId="12" fillId="0" borderId="55" xfId="0" applyNumberFormat="1" applyFont="1" applyBorder="1"/>
    <xf numFmtId="2" fontId="12" fillId="0" borderId="45" xfId="0" applyNumberFormat="1" applyFont="1" applyBorder="1" applyAlignment="1">
      <alignment vertical="top" wrapText="1"/>
    </xf>
    <xf numFmtId="2" fontId="12" fillId="0" borderId="45" xfId="0" applyNumberFormat="1" applyFont="1" applyBorder="1" applyAlignment="1">
      <alignment vertical="top" wrapText="1"/>
    </xf>
    <xf numFmtId="0" fontId="21" fillId="0" borderId="45" xfId="0" applyFont="1" applyBorder="1" applyAlignment="1">
      <alignment vertical="top" wrapText="1"/>
    </xf>
    <xf numFmtId="0" fontId="21" fillId="0" borderId="44" xfId="0" applyFont="1" applyBorder="1" applyAlignment="1">
      <alignment vertical="top" wrapText="1"/>
    </xf>
    <xf numFmtId="164" fontId="21" fillId="5" borderId="44" xfId="0" applyNumberFormat="1" applyFont="1" applyFill="1" applyBorder="1" applyAlignment="1">
      <alignment horizontal="center" vertical="top" wrapText="1"/>
    </xf>
    <xf numFmtId="0" fontId="21" fillId="5" borderId="44" xfId="0" applyFont="1" applyFill="1" applyBorder="1" applyAlignment="1">
      <alignment horizontal="center" vertical="top" wrapText="1"/>
    </xf>
    <xf numFmtId="2" fontId="21" fillId="0" borderId="44" xfId="0" applyNumberFormat="1" applyFont="1" applyBorder="1" applyAlignment="1">
      <alignment horizontal="right" vertical="top" wrapText="1"/>
    </xf>
    <xf numFmtId="2" fontId="2" fillId="0" borderId="22" xfId="0" applyNumberFormat="1" applyFont="1" applyBorder="1" applyAlignment="1">
      <alignment vertical="top"/>
    </xf>
    <xf numFmtId="2" fontId="22" fillId="4" borderId="10" xfId="0" applyNumberFormat="1" applyFont="1" applyFill="1" applyBorder="1" applyAlignment="1">
      <alignment horizontal="center" wrapText="1"/>
    </xf>
    <xf numFmtId="0" fontId="21" fillId="0" borderId="41" xfId="0" applyFont="1" applyBorder="1" applyAlignment="1">
      <alignment vertical="top" wrapText="1"/>
    </xf>
    <xf numFmtId="0" fontId="21" fillId="0" borderId="47" xfId="0" applyFont="1" applyBorder="1" applyAlignment="1">
      <alignment vertical="top" wrapText="1"/>
    </xf>
    <xf numFmtId="0" fontId="21" fillId="5" borderId="47" xfId="0" applyFont="1" applyFill="1" applyBorder="1" applyAlignment="1">
      <alignment horizontal="center" vertical="top" wrapText="1"/>
    </xf>
    <xf numFmtId="2" fontId="21" fillId="0" borderId="47" xfId="0" applyNumberFormat="1" applyFont="1" applyBorder="1" applyAlignment="1">
      <alignment horizontal="right" vertical="top" wrapText="1"/>
    </xf>
    <xf numFmtId="2" fontId="2" fillId="0" borderId="56" xfId="0" applyNumberFormat="1" applyFont="1" applyBorder="1" applyAlignment="1">
      <alignment vertical="top"/>
    </xf>
    <xf numFmtId="2" fontId="22" fillId="4" borderId="57" xfId="0" applyNumberFormat="1" applyFont="1" applyFill="1" applyBorder="1" applyAlignment="1">
      <alignment horizontal="center" wrapText="1"/>
    </xf>
    <xf numFmtId="2" fontId="12" fillId="0" borderId="52" xfId="0" applyNumberFormat="1" applyFont="1" applyBorder="1" applyAlignment="1">
      <alignment vertical="top" wrapText="1"/>
    </xf>
    <xf numFmtId="0" fontId="12" fillId="0" borderId="59" xfId="0" applyFont="1" applyBorder="1" applyAlignment="1">
      <alignment horizontal="left" vertical="top" wrapText="1"/>
    </xf>
    <xf numFmtId="0" fontId="12" fillId="5" borderId="30" xfId="0" applyFont="1" applyFill="1" applyBorder="1" applyAlignment="1">
      <alignment horizontal="center" vertical="top" wrapText="1"/>
    </xf>
    <xf numFmtId="0" fontId="12" fillId="5" borderId="36" xfId="0" applyFont="1" applyFill="1" applyBorder="1" applyAlignment="1">
      <alignment horizontal="center" vertical="top" wrapText="1"/>
    </xf>
    <xf numFmtId="2" fontId="12" fillId="0" borderId="41" xfId="0" applyNumberFormat="1" applyFont="1" applyBorder="1" applyAlignment="1">
      <alignment vertical="top" wrapText="1"/>
    </xf>
    <xf numFmtId="2" fontId="12" fillId="0" borderId="45" xfId="0" applyNumberFormat="1" applyFont="1" applyBorder="1"/>
    <xf numFmtId="2" fontId="12" fillId="0" borderId="52" xfId="0" applyNumberFormat="1" applyFont="1" applyBorder="1"/>
    <xf numFmtId="0" fontId="13" fillId="0" borderId="60" xfId="0" applyFont="1" applyBorder="1" applyAlignment="1">
      <alignment wrapText="1"/>
    </xf>
    <xf numFmtId="0" fontId="13" fillId="2" borderId="61" xfId="0" applyFont="1" applyFill="1" applyBorder="1"/>
    <xf numFmtId="0" fontId="13" fillId="2" borderId="62" xfId="0" applyFont="1" applyFill="1" applyBorder="1"/>
    <xf numFmtId="0" fontId="13" fillId="2" borderId="62" xfId="0" applyFont="1" applyFill="1" applyBorder="1" applyAlignment="1">
      <alignment horizontal="center"/>
    </xf>
    <xf numFmtId="2" fontId="13" fillId="2" borderId="63" xfId="0" applyNumberFormat="1" applyFont="1" applyFill="1" applyBorder="1"/>
    <xf numFmtId="2" fontId="13" fillId="2" borderId="13" xfId="0" applyNumberFormat="1" applyFont="1" applyFill="1" applyBorder="1" applyAlignment="1">
      <alignment horizontal="center"/>
    </xf>
    <xf numFmtId="10" fontId="23" fillId="7" borderId="67" xfId="0" applyNumberFormat="1" applyFont="1" applyFill="1" applyBorder="1" applyAlignment="1">
      <alignment horizontal="center" vertical="top"/>
    </xf>
    <xf numFmtId="0" fontId="1" fillId="0" borderId="0" xfId="0" applyFont="1"/>
    <xf numFmtId="0" fontId="0" fillId="0" borderId="0" xfId="0" applyFont="1" applyAlignment="1"/>
    <xf numFmtId="0" fontId="2" fillId="0" borderId="0" xfId="0" applyFont="1" applyAlignment="1">
      <alignment horizontal="left" vertical="top" wrapText="1"/>
    </xf>
    <xf numFmtId="0" fontId="3" fillId="0" borderId="8" xfId="0" applyFont="1" applyBorder="1" applyAlignment="1">
      <alignment horizontal="center" vertical="center" wrapText="1"/>
    </xf>
    <xf numFmtId="0" fontId="4" fillId="0" borderId="9" xfId="0" applyFont="1" applyBorder="1"/>
    <xf numFmtId="0" fontId="4" fillId="0" borderId="10" xfId="0" applyFont="1" applyBorder="1"/>
    <xf numFmtId="0" fontId="16" fillId="0" borderId="0" xfId="0" applyFont="1"/>
    <xf numFmtId="0" fontId="16" fillId="0" borderId="0" xfId="0" applyFont="1" applyAlignment="1">
      <alignment wrapText="1"/>
    </xf>
    <xf numFmtId="0" fontId="2" fillId="0" borderId="0" xfId="0" applyFont="1" applyAlignment="1">
      <alignment horizontal="left" wrapText="1"/>
    </xf>
    <xf numFmtId="0" fontId="17" fillId="0" borderId="8" xfId="0" applyFont="1" applyBorder="1" applyAlignment="1">
      <alignment horizontal="center" vertical="top" wrapText="1"/>
    </xf>
    <xf numFmtId="0" fontId="2" fillId="0" borderId="8" xfId="0" applyFont="1" applyBorder="1" applyAlignment="1">
      <alignment horizontal="center" vertical="center"/>
    </xf>
    <xf numFmtId="0" fontId="2" fillId="0" borderId="16" xfId="0" applyFont="1" applyBorder="1" applyAlignment="1">
      <alignment horizontal="left" vertical="top" wrapText="1"/>
    </xf>
    <xf numFmtId="0" fontId="4" fillId="0" borderId="16" xfId="0" applyFont="1" applyBorder="1"/>
    <xf numFmtId="0" fontId="3" fillId="2" borderId="8" xfId="0" applyFont="1" applyFill="1" applyBorder="1" applyAlignment="1">
      <alignment horizontal="center" vertical="center" wrapText="1"/>
    </xf>
    <xf numFmtId="0" fontId="6" fillId="0" borderId="8" xfId="0" applyFont="1" applyBorder="1" applyAlignment="1">
      <alignment horizontal="center" vertical="center" wrapText="1"/>
    </xf>
    <xf numFmtId="0" fontId="14" fillId="4" borderId="8" xfId="0" applyFont="1" applyFill="1" applyBorder="1" applyAlignment="1">
      <alignment horizontal="center" vertical="center"/>
    </xf>
    <xf numFmtId="0" fontId="15" fillId="4" borderId="8" xfId="0" applyFont="1" applyFill="1" applyBorder="1" applyAlignment="1">
      <alignment horizontal="center" vertical="center" wrapText="1"/>
    </xf>
    <xf numFmtId="0" fontId="8" fillId="0" borderId="8" xfId="0" applyFont="1" applyBorder="1" applyAlignment="1">
      <alignment horizontal="left" vertical="center"/>
    </xf>
    <xf numFmtId="0" fontId="9" fillId="0" borderId="8" xfId="0" applyFont="1" applyBorder="1" applyAlignment="1">
      <alignment horizontal="center" vertical="center"/>
    </xf>
    <xf numFmtId="0" fontId="6" fillId="2" borderId="8" xfId="0" applyFont="1" applyFill="1" applyBorder="1" applyAlignment="1">
      <alignment horizontal="center" vertical="center" wrapText="1"/>
    </xf>
    <xf numFmtId="2" fontId="3" fillId="0" borderId="8" xfId="0" applyNumberFormat="1" applyFont="1" applyBorder="1" applyAlignment="1">
      <alignment horizontal="center" vertical="center" wrapText="1"/>
    </xf>
    <xf numFmtId="0" fontId="10" fillId="2" borderId="11" xfId="0" applyFont="1" applyFill="1" applyBorder="1" applyAlignment="1">
      <alignment horizontal="center" vertical="center" wrapText="1"/>
    </xf>
    <xf numFmtId="0" fontId="4" fillId="0" borderId="7" xfId="0" applyFont="1" applyBorder="1"/>
    <xf numFmtId="0" fontId="1" fillId="0" borderId="8" xfId="0" applyFont="1" applyBorder="1" applyAlignment="1">
      <alignment horizontal="center" wrapText="1"/>
    </xf>
    <xf numFmtId="2" fontId="3" fillId="3" borderId="8" xfId="0" applyNumberFormat="1" applyFont="1" applyFill="1" applyBorder="1" applyAlignment="1">
      <alignment horizontal="center" vertical="center" wrapText="1"/>
    </xf>
    <xf numFmtId="0" fontId="2" fillId="3" borderId="8" xfId="0" applyFont="1" applyFill="1" applyBorder="1" applyAlignment="1">
      <alignment horizontal="center" vertical="center"/>
    </xf>
    <xf numFmtId="2" fontId="2" fillId="0" borderId="8" xfId="0" applyNumberFormat="1" applyFont="1" applyBorder="1" applyAlignment="1">
      <alignment horizontal="center" vertical="center"/>
    </xf>
    <xf numFmtId="0" fontId="3" fillId="0" borderId="8" xfId="0" applyFont="1" applyBorder="1" applyAlignment="1">
      <alignment horizontal="center" vertical="top" wrapText="1"/>
    </xf>
    <xf numFmtId="0" fontId="2" fillId="0" borderId="8"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19" fillId="0" borderId="16" xfId="0" applyFont="1" applyBorder="1" applyAlignment="1">
      <alignment horizontal="center" wrapText="1"/>
    </xf>
    <xf numFmtId="0" fontId="20" fillId="0" borderId="17" xfId="0" applyFont="1" applyBorder="1" applyAlignment="1">
      <alignment vertical="top" wrapText="1"/>
    </xf>
    <xf numFmtId="0" fontId="4" fillId="0" borderId="18" xfId="0" applyFont="1" applyBorder="1"/>
    <xf numFmtId="0" fontId="4" fillId="0" borderId="19" xfId="0" applyFont="1" applyBorder="1"/>
    <xf numFmtId="0" fontId="20" fillId="0" borderId="20" xfId="0" applyFont="1" applyBorder="1" applyAlignment="1">
      <alignment wrapText="1"/>
    </xf>
    <xf numFmtId="0" fontId="4" fillId="0" borderId="21" xfId="0" applyFont="1" applyBorder="1"/>
    <xf numFmtId="0" fontId="4" fillId="0" borderId="22" xfId="0" applyFont="1" applyBorder="1"/>
    <xf numFmtId="0" fontId="13" fillId="5" borderId="25" xfId="0" applyFont="1" applyFill="1" applyBorder="1" applyAlignment="1">
      <alignment horizontal="center" vertical="center" wrapText="1"/>
    </xf>
    <xf numFmtId="0" fontId="4" fillId="0" borderId="31" xfId="0" applyFont="1" applyBorder="1"/>
    <xf numFmtId="0" fontId="4" fillId="0" borderId="37" xfId="0" applyFont="1" applyBorder="1"/>
    <xf numFmtId="0" fontId="13" fillId="5" borderId="26" xfId="0" applyFont="1" applyFill="1" applyBorder="1" applyAlignment="1">
      <alignment horizontal="center" vertical="center" wrapText="1"/>
    </xf>
    <xf numFmtId="0" fontId="4" fillId="0" borderId="32" xfId="0" applyFont="1" applyBorder="1"/>
    <xf numFmtId="0" fontId="4" fillId="0" borderId="38" xfId="0" applyFont="1" applyBorder="1"/>
    <xf numFmtId="0" fontId="4" fillId="0" borderId="39" xfId="0" applyFont="1" applyBorder="1"/>
    <xf numFmtId="0" fontId="13" fillId="0" borderId="53" xfId="0" applyFont="1" applyBorder="1" applyAlignment="1">
      <alignment vertical="top" wrapText="1"/>
    </xf>
    <xf numFmtId="0" fontId="4" fillId="0" borderId="42" xfId="0" applyFont="1" applyBorder="1"/>
    <xf numFmtId="0" fontId="4" fillId="0" borderId="49" xfId="0" applyFont="1" applyBorder="1"/>
    <xf numFmtId="0" fontId="13" fillId="0" borderId="58" xfId="0" applyFont="1" applyBorder="1" applyAlignment="1">
      <alignment vertical="top" wrapText="1"/>
    </xf>
    <xf numFmtId="0" fontId="23" fillId="7" borderId="64" xfId="0" applyFont="1" applyFill="1" applyBorder="1" applyAlignment="1">
      <alignment horizontal="left" vertical="center"/>
    </xf>
    <xf numFmtId="0" fontId="4" fillId="0" borderId="65" xfId="0" applyFont="1" applyBorder="1"/>
    <xf numFmtId="0" fontId="4" fillId="0" borderId="66" xfId="0" applyFont="1" applyBorder="1"/>
    <xf numFmtId="0" fontId="13" fillId="5" borderId="27" xfId="0" applyFont="1" applyFill="1" applyBorder="1" applyAlignment="1">
      <alignment horizontal="center" vertical="center" wrapText="1"/>
    </xf>
    <xf numFmtId="0" fontId="4" fillId="0" borderId="28" xfId="0" applyFont="1" applyBorder="1"/>
    <xf numFmtId="0" fontId="4" fillId="0" borderId="41" xfId="0" applyFont="1" applyBorder="1"/>
    <xf numFmtId="0" fontId="13" fillId="5" borderId="33" xfId="0" applyFont="1" applyFill="1" applyBorder="1" applyAlignment="1">
      <alignment horizontal="center" vertical="center" wrapText="1"/>
    </xf>
    <xf numFmtId="0" fontId="4" fillId="0" borderId="34" xfId="0" applyFont="1" applyBorder="1"/>
    <xf numFmtId="0" fontId="4" fillId="0" borderId="40" xfId="0" applyFont="1" applyBorder="1"/>
    <xf numFmtId="0" fontId="13" fillId="0" borderId="42" xfId="0" applyFont="1" applyBorder="1" applyAlignment="1">
      <alignment vertical="top" wrapText="1"/>
    </xf>
    <xf numFmtId="14" fontId="3" fillId="0" borderId="8" xfId="0" applyNumberFormat="1" applyFont="1" applyBorder="1" applyAlignment="1">
      <alignment horizontal="center" vertical="center"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topLeftCell="A16" workbookViewId="0">
      <selection activeCell="A21" sqref="A21:N21"/>
    </sheetView>
  </sheetViews>
  <sheetFormatPr defaultColWidth="14.42578125" defaultRowHeight="15" customHeight="1"/>
  <cols>
    <col min="1" max="1" width="40.140625" customWidth="1"/>
    <col min="2" max="2" width="8.7109375" customWidth="1"/>
    <col min="3" max="3" width="9.28515625" customWidth="1"/>
    <col min="4" max="13" width="8.7109375" customWidth="1"/>
    <col min="14" max="14" width="18" customWidth="1"/>
    <col min="15" max="26" width="8.7109375" customWidth="1"/>
  </cols>
  <sheetData>
    <row r="1" spans="1:14" ht="15.75">
      <c r="A1" s="1" t="s">
        <v>0</v>
      </c>
      <c r="B1" s="2" t="s">
        <v>1</v>
      </c>
      <c r="C1" s="2" t="s">
        <v>1</v>
      </c>
      <c r="D1" s="2" t="s">
        <v>1</v>
      </c>
    </row>
    <row r="2" spans="1:14" ht="15" customHeight="1">
      <c r="A2" s="110" t="s">
        <v>2</v>
      </c>
      <c r="B2" s="111"/>
      <c r="C2" s="111"/>
      <c r="D2" s="111"/>
      <c r="E2" s="111"/>
      <c r="F2" s="111"/>
      <c r="G2" s="111"/>
      <c r="H2" s="112"/>
    </row>
    <row r="3" spans="1:14" ht="16.5" customHeight="1">
      <c r="A3" s="113"/>
      <c r="B3" s="114"/>
      <c r="C3" s="114"/>
      <c r="D3" s="114"/>
      <c r="E3" s="114"/>
      <c r="F3" s="114"/>
      <c r="G3" s="114"/>
      <c r="H3" s="115"/>
    </row>
    <row r="4" spans="1:14" ht="15.75" customHeight="1">
      <c r="A4" s="3" t="s">
        <v>3</v>
      </c>
      <c r="B4" s="108" t="s">
        <v>4</v>
      </c>
      <c r="C4" s="85"/>
      <c r="D4" s="85"/>
      <c r="E4" s="85"/>
      <c r="F4" s="85"/>
      <c r="G4" s="85"/>
      <c r="H4" s="86"/>
    </row>
    <row r="5" spans="1:14" ht="15.75" customHeight="1">
      <c r="A5" s="4" t="s">
        <v>5</v>
      </c>
      <c r="B5" s="108" t="s">
        <v>6</v>
      </c>
      <c r="C5" s="85"/>
      <c r="D5" s="85"/>
      <c r="E5" s="85"/>
      <c r="F5" s="85"/>
      <c r="G5" s="85"/>
      <c r="H5" s="86"/>
    </row>
    <row r="6" spans="1:14">
      <c r="A6" s="4" t="s">
        <v>7</v>
      </c>
      <c r="B6" s="108">
        <v>80547675</v>
      </c>
      <c r="C6" s="85"/>
      <c r="D6" s="85"/>
      <c r="E6" s="85"/>
      <c r="F6" s="85"/>
      <c r="G6" s="85"/>
      <c r="H6" s="86"/>
    </row>
    <row r="7" spans="1:14">
      <c r="A7" s="5" t="s">
        <v>8</v>
      </c>
      <c r="B7" s="84" t="s">
        <v>9</v>
      </c>
      <c r="C7" s="85"/>
      <c r="D7" s="85"/>
      <c r="E7" s="85"/>
      <c r="F7" s="85"/>
      <c r="G7" s="85"/>
      <c r="H7" s="86"/>
    </row>
    <row r="8" spans="1:14" ht="15.75" customHeight="1">
      <c r="A8" s="4" t="s">
        <v>10</v>
      </c>
      <c r="B8" s="84" t="s">
        <v>11</v>
      </c>
      <c r="C8" s="85"/>
      <c r="D8" s="85"/>
      <c r="E8" s="85"/>
      <c r="F8" s="85"/>
      <c r="G8" s="85"/>
      <c r="H8" s="86"/>
    </row>
    <row r="9" spans="1:14" ht="15.75" customHeight="1">
      <c r="A9" s="5" t="s">
        <v>12</v>
      </c>
      <c r="B9" s="108" t="s">
        <v>13</v>
      </c>
      <c r="C9" s="85"/>
      <c r="D9" s="85"/>
      <c r="E9" s="85"/>
      <c r="F9" s="85"/>
      <c r="G9" s="85"/>
      <c r="H9" s="86"/>
    </row>
    <row r="10" spans="1:14" ht="26.25" customHeight="1">
      <c r="A10" s="3" t="s">
        <v>14</v>
      </c>
      <c r="B10" s="84" t="s">
        <v>15</v>
      </c>
      <c r="C10" s="85"/>
      <c r="D10" s="86"/>
      <c r="E10" s="91" t="s">
        <v>16</v>
      </c>
      <c r="F10" s="85"/>
      <c r="G10" s="85"/>
      <c r="H10" s="86"/>
    </row>
    <row r="11" spans="1:14" ht="29.25" customHeight="1">
      <c r="A11" s="3" t="s">
        <v>17</v>
      </c>
      <c r="B11" s="84" t="s">
        <v>18</v>
      </c>
      <c r="C11" s="85"/>
      <c r="D11" s="86"/>
      <c r="E11" s="109" t="s">
        <v>19</v>
      </c>
      <c r="F11" s="85"/>
      <c r="G11" s="85"/>
      <c r="H11" s="86"/>
    </row>
    <row r="12" spans="1:14">
      <c r="A12" s="6"/>
      <c r="B12" s="2"/>
      <c r="C12" s="2"/>
      <c r="D12" s="2"/>
    </row>
    <row r="13" spans="1:14" ht="15.75" customHeight="1">
      <c r="A13" s="104" t="s">
        <v>20</v>
      </c>
      <c r="B13" s="85"/>
      <c r="C13" s="85"/>
      <c r="D13" s="85"/>
      <c r="E13" s="85"/>
      <c r="F13" s="85"/>
      <c r="G13" s="85"/>
      <c r="H13" s="85"/>
      <c r="I13" s="85"/>
      <c r="J13" s="85"/>
      <c r="K13" s="85"/>
      <c r="L13" s="85"/>
      <c r="M13" s="85"/>
      <c r="N13" s="86"/>
    </row>
    <row r="14" spans="1:14" ht="25.5" customHeight="1">
      <c r="A14" s="95"/>
      <c r="B14" s="85"/>
      <c r="C14" s="85"/>
      <c r="D14" s="85"/>
      <c r="E14" s="85"/>
      <c r="F14" s="85"/>
      <c r="G14" s="85"/>
      <c r="H14" s="85"/>
      <c r="I14" s="85"/>
      <c r="J14" s="85"/>
      <c r="K14" s="85"/>
      <c r="L14" s="85"/>
      <c r="M14" s="85"/>
      <c r="N14" s="86"/>
    </row>
    <row r="15" spans="1:14">
      <c r="A15" s="7"/>
      <c r="B15" s="2"/>
      <c r="C15" s="2"/>
      <c r="D15" s="2"/>
    </row>
    <row r="16" spans="1:14">
      <c r="A16" s="8" t="s">
        <v>21</v>
      </c>
      <c r="B16" s="84" t="s">
        <v>22</v>
      </c>
      <c r="C16" s="85"/>
      <c r="D16" s="85"/>
      <c r="E16" s="85"/>
      <c r="F16" s="85"/>
      <c r="G16" s="85"/>
      <c r="H16" s="85"/>
      <c r="I16" s="85"/>
      <c r="J16" s="85"/>
      <c r="K16" s="86"/>
    </row>
    <row r="17" spans="1:14" ht="63.75" customHeight="1">
      <c r="A17" s="8" t="s">
        <v>23</v>
      </c>
      <c r="B17" s="101">
        <v>2135</v>
      </c>
      <c r="C17" s="86"/>
      <c r="D17" s="105" t="s">
        <v>24</v>
      </c>
      <c r="E17" s="86"/>
      <c r="F17" s="101">
        <v>1700</v>
      </c>
      <c r="G17" s="86"/>
      <c r="H17" s="106" t="s">
        <v>25</v>
      </c>
      <c r="I17" s="86"/>
      <c r="J17" s="107">
        <v>435</v>
      </c>
      <c r="K17" s="86"/>
    </row>
    <row r="18" spans="1:14">
      <c r="A18" s="7"/>
      <c r="B18" s="2"/>
      <c r="C18" s="2"/>
      <c r="D18" s="2"/>
    </row>
    <row r="19" spans="1:14" ht="15.75">
      <c r="A19" s="9" t="s">
        <v>26</v>
      </c>
      <c r="B19" s="2"/>
      <c r="C19" s="2"/>
      <c r="D19" s="2"/>
    </row>
    <row r="20" spans="1:14">
      <c r="A20" s="10" t="s">
        <v>27</v>
      </c>
      <c r="B20" s="2"/>
      <c r="C20" s="2"/>
      <c r="D20" s="2"/>
    </row>
    <row r="21" spans="1:14" ht="48" customHeight="1">
      <c r="A21" s="95" t="s">
        <v>116</v>
      </c>
      <c r="B21" s="85"/>
      <c r="C21" s="85"/>
      <c r="D21" s="85"/>
      <c r="E21" s="85"/>
      <c r="F21" s="85"/>
      <c r="G21" s="85"/>
      <c r="H21" s="85"/>
      <c r="I21" s="85"/>
      <c r="J21" s="85"/>
      <c r="K21" s="85"/>
      <c r="L21" s="85"/>
      <c r="M21" s="85"/>
      <c r="N21" s="86"/>
    </row>
    <row r="22" spans="1:14" ht="15.75" customHeight="1">
      <c r="A22" s="2" t="s">
        <v>28</v>
      </c>
      <c r="B22" s="2"/>
      <c r="C22" s="2"/>
      <c r="D22" s="2"/>
    </row>
    <row r="23" spans="1:14" ht="49.5" customHeight="1">
      <c r="A23" s="98" t="s">
        <v>29</v>
      </c>
      <c r="B23" s="85"/>
      <c r="C23" s="85"/>
      <c r="D23" s="85"/>
      <c r="E23" s="85"/>
      <c r="F23" s="85"/>
      <c r="G23" s="85"/>
      <c r="H23" s="85"/>
      <c r="I23" s="85"/>
      <c r="J23" s="85"/>
      <c r="K23" s="85"/>
      <c r="L23" s="85"/>
      <c r="M23" s="85"/>
      <c r="N23" s="86"/>
    </row>
    <row r="24" spans="1:14" ht="15.75" customHeight="1">
      <c r="A24" s="2" t="s">
        <v>30</v>
      </c>
      <c r="B24" s="2"/>
      <c r="C24" s="2"/>
      <c r="D24" s="2"/>
    </row>
    <row r="25" spans="1:14" ht="56.25" customHeight="1">
      <c r="A25" s="99" t="s">
        <v>31</v>
      </c>
      <c r="B25" s="85"/>
      <c r="C25" s="85"/>
      <c r="D25" s="85"/>
      <c r="E25" s="85"/>
      <c r="F25" s="85"/>
      <c r="G25" s="85"/>
      <c r="H25" s="85"/>
      <c r="I25" s="85"/>
      <c r="J25" s="85"/>
      <c r="K25" s="85"/>
      <c r="L25" s="85"/>
      <c r="M25" s="85"/>
      <c r="N25" s="86"/>
    </row>
    <row r="26" spans="1:14" ht="23.25" customHeight="1">
      <c r="A26" s="11"/>
      <c r="B26" s="11"/>
      <c r="C26" s="11"/>
      <c r="D26" s="11"/>
      <c r="E26" s="11"/>
      <c r="F26" s="11"/>
      <c r="G26" s="11"/>
      <c r="H26" s="11"/>
      <c r="I26" s="11"/>
      <c r="J26" s="11"/>
      <c r="K26" s="11"/>
      <c r="L26" s="11"/>
      <c r="M26" s="11"/>
      <c r="N26" s="11"/>
    </row>
    <row r="27" spans="1:14" ht="15.75" customHeight="1">
      <c r="A27" s="9" t="s">
        <v>32</v>
      </c>
      <c r="B27" s="2" t="s">
        <v>1</v>
      </c>
      <c r="C27" s="2" t="s">
        <v>1</v>
      </c>
      <c r="D27" s="2" t="s">
        <v>1</v>
      </c>
    </row>
    <row r="28" spans="1:14" ht="15.75" customHeight="1">
      <c r="A28" s="102" t="s">
        <v>33</v>
      </c>
      <c r="B28" s="100" t="s">
        <v>34</v>
      </c>
      <c r="C28" s="85"/>
      <c r="D28" s="85"/>
      <c r="E28" s="85"/>
      <c r="F28" s="85"/>
      <c r="G28" s="85"/>
      <c r="H28" s="85"/>
      <c r="I28" s="85"/>
      <c r="J28" s="85"/>
      <c r="K28" s="85"/>
      <c r="L28" s="85"/>
      <c r="M28" s="85"/>
      <c r="N28" s="86"/>
    </row>
    <row r="29" spans="1:14" ht="15.75" customHeight="1">
      <c r="A29" s="103"/>
      <c r="B29" s="12" t="s">
        <v>35</v>
      </c>
      <c r="C29" s="12" t="s">
        <v>36</v>
      </c>
      <c r="D29" s="12" t="s">
        <v>37</v>
      </c>
      <c r="E29" s="12" t="s">
        <v>38</v>
      </c>
      <c r="F29" s="12" t="s">
        <v>39</v>
      </c>
      <c r="G29" s="12" t="s">
        <v>40</v>
      </c>
      <c r="H29" s="12" t="s">
        <v>41</v>
      </c>
      <c r="I29" s="12" t="s">
        <v>42</v>
      </c>
      <c r="J29" s="12" t="s">
        <v>43</v>
      </c>
      <c r="K29" s="12" t="s">
        <v>44</v>
      </c>
      <c r="L29" s="12" t="s">
        <v>45</v>
      </c>
      <c r="M29" s="12" t="s">
        <v>46</v>
      </c>
      <c r="N29" s="12" t="s">
        <v>47</v>
      </c>
    </row>
    <row r="30" spans="1:14" ht="30" customHeight="1">
      <c r="A30" s="13" t="s">
        <v>48</v>
      </c>
      <c r="B30" s="14"/>
      <c r="C30" s="14"/>
      <c r="D30" s="14" t="s">
        <v>49</v>
      </c>
      <c r="E30" s="14" t="s">
        <v>49</v>
      </c>
      <c r="F30" s="14" t="s">
        <v>49</v>
      </c>
      <c r="G30" s="14" t="s">
        <v>49</v>
      </c>
      <c r="H30" s="14" t="s">
        <v>49</v>
      </c>
      <c r="I30" s="15" t="s">
        <v>49</v>
      </c>
      <c r="J30" s="14"/>
      <c r="K30" s="14"/>
      <c r="L30" s="14"/>
      <c r="M30" s="14"/>
      <c r="N30" s="15" t="s">
        <v>50</v>
      </c>
    </row>
    <row r="31" spans="1:14" ht="30" customHeight="1">
      <c r="A31" s="13" t="s">
        <v>51</v>
      </c>
      <c r="B31" s="14"/>
      <c r="C31" s="14"/>
      <c r="D31" s="14"/>
      <c r="E31" s="14"/>
      <c r="F31" s="14"/>
      <c r="G31" s="15" t="s">
        <v>49</v>
      </c>
      <c r="H31" s="14" t="s">
        <v>49</v>
      </c>
      <c r="I31" s="15" t="s">
        <v>49</v>
      </c>
      <c r="J31" s="14"/>
      <c r="K31" s="14"/>
      <c r="L31" s="14"/>
      <c r="M31" s="14"/>
      <c r="N31" s="15" t="s">
        <v>50</v>
      </c>
    </row>
    <row r="32" spans="1:14" ht="30" customHeight="1">
      <c r="A32" s="13" t="s">
        <v>52</v>
      </c>
      <c r="B32" s="14"/>
      <c r="C32" s="14"/>
      <c r="D32" s="14"/>
      <c r="E32" s="14"/>
      <c r="F32" s="14"/>
      <c r="G32" s="14"/>
      <c r="H32" s="14" t="s">
        <v>49</v>
      </c>
      <c r="I32" s="15" t="s">
        <v>49</v>
      </c>
      <c r="J32" s="14"/>
      <c r="K32" s="14"/>
      <c r="L32" s="14"/>
      <c r="M32" s="14"/>
      <c r="N32" s="15" t="s">
        <v>50</v>
      </c>
    </row>
    <row r="33" spans="1:14" ht="30" customHeight="1">
      <c r="A33" s="13" t="s">
        <v>53</v>
      </c>
      <c r="B33" s="14"/>
      <c r="C33" s="14"/>
      <c r="D33" s="14"/>
      <c r="E33" s="14"/>
      <c r="F33" s="14"/>
      <c r="G33" s="14"/>
      <c r="H33" s="14"/>
      <c r="I33" s="14"/>
      <c r="J33" s="14"/>
      <c r="K33" s="14"/>
      <c r="L33" s="14"/>
      <c r="M33" s="14" t="s">
        <v>49</v>
      </c>
      <c r="N33" s="15" t="s">
        <v>50</v>
      </c>
    </row>
    <row r="34" spans="1:14" ht="30.75" customHeight="1">
      <c r="A34" s="13" t="s">
        <v>54</v>
      </c>
      <c r="B34" s="14"/>
      <c r="C34" s="14"/>
      <c r="D34" s="14"/>
      <c r="E34" s="14"/>
      <c r="F34" s="14"/>
      <c r="G34" s="14"/>
      <c r="H34" s="14"/>
      <c r="I34" s="14"/>
      <c r="J34" s="14"/>
      <c r="K34" s="14"/>
      <c r="L34" s="14"/>
      <c r="M34" s="14"/>
      <c r="N34" s="15" t="s">
        <v>50</v>
      </c>
    </row>
    <row r="35" spans="1:14" ht="15.75" customHeight="1">
      <c r="A35" s="16"/>
      <c r="B35" s="17"/>
      <c r="C35" s="17"/>
      <c r="D35" s="17"/>
      <c r="E35" s="17"/>
      <c r="F35" s="17"/>
      <c r="G35" s="17"/>
      <c r="H35" s="17"/>
      <c r="I35" s="17"/>
      <c r="J35" s="17"/>
      <c r="K35" s="17"/>
      <c r="L35" s="17"/>
      <c r="M35" s="17"/>
      <c r="N35" s="15"/>
    </row>
    <row r="36" spans="1:14" ht="14.25" customHeight="1">
      <c r="A36" s="2"/>
      <c r="B36" s="2"/>
      <c r="C36" s="2"/>
      <c r="D36" s="2"/>
    </row>
    <row r="37" spans="1:14" ht="15" customHeight="1">
      <c r="A37" s="9" t="s">
        <v>55</v>
      </c>
      <c r="B37" s="2"/>
      <c r="C37" s="2"/>
      <c r="D37" s="2"/>
    </row>
    <row r="38" spans="1:14" ht="26.25" customHeight="1">
      <c r="A38" s="18" t="s">
        <v>56</v>
      </c>
      <c r="B38" s="94" t="s">
        <v>57</v>
      </c>
      <c r="C38" s="85"/>
      <c r="D38" s="85"/>
      <c r="E38" s="86"/>
    </row>
    <row r="39" spans="1:14" ht="15.75" customHeight="1">
      <c r="A39" s="19" t="s">
        <v>6</v>
      </c>
      <c r="B39" s="96" t="s">
        <v>58</v>
      </c>
      <c r="C39" s="85"/>
      <c r="D39" s="85"/>
      <c r="E39" s="86"/>
    </row>
    <row r="40" spans="1:14" ht="19.5" customHeight="1">
      <c r="A40" s="20"/>
      <c r="B40" s="97"/>
      <c r="C40" s="85"/>
      <c r="D40" s="85"/>
      <c r="E40" s="86"/>
    </row>
    <row r="41" spans="1:14" ht="15.75" customHeight="1">
      <c r="A41" s="20"/>
      <c r="B41" s="97"/>
      <c r="C41" s="85"/>
      <c r="D41" s="85"/>
      <c r="E41" s="86"/>
    </row>
    <row r="42" spans="1:14" ht="15.75" customHeight="1">
      <c r="A42" s="20"/>
      <c r="B42" s="97"/>
      <c r="C42" s="85"/>
      <c r="D42" s="85"/>
      <c r="E42" s="86"/>
    </row>
    <row r="43" spans="1:14" ht="15.75" customHeight="1">
      <c r="A43" s="2"/>
      <c r="B43" s="2"/>
      <c r="C43" s="2"/>
      <c r="D43" s="2"/>
    </row>
    <row r="44" spans="1:14" ht="15.75" customHeight="1">
      <c r="A44" s="9" t="s">
        <v>59</v>
      </c>
      <c r="B44" s="2"/>
      <c r="C44" s="2"/>
      <c r="D44" s="2"/>
    </row>
    <row r="45" spans="1:14" ht="15.75" customHeight="1">
      <c r="A45" s="2" t="s">
        <v>60</v>
      </c>
      <c r="B45" s="21"/>
      <c r="C45" s="2"/>
      <c r="D45" s="2"/>
    </row>
    <row r="46" spans="1:14" ht="15.75" customHeight="1">
      <c r="A46" s="8" t="s">
        <v>61</v>
      </c>
      <c r="B46" s="2"/>
      <c r="C46" s="2"/>
      <c r="D46" s="2"/>
    </row>
    <row r="47" spans="1:14" ht="15.75" customHeight="1">
      <c r="A47" s="22"/>
      <c r="B47" s="2"/>
      <c r="C47" s="2"/>
      <c r="D47" s="2"/>
    </row>
    <row r="48" spans="1:14" ht="15.75" customHeight="1">
      <c r="A48" s="2"/>
      <c r="B48" s="2"/>
      <c r="C48" s="2"/>
      <c r="D48" s="2"/>
    </row>
    <row r="49" spans="1:26" ht="30" customHeight="1">
      <c r="A49" s="92" t="s">
        <v>62</v>
      </c>
      <c r="B49" s="93"/>
      <c r="C49" s="93"/>
      <c r="D49" s="93"/>
      <c r="E49" s="93"/>
      <c r="F49" s="23"/>
      <c r="G49" s="23"/>
      <c r="H49" s="23"/>
      <c r="I49" s="23"/>
      <c r="J49" s="23"/>
      <c r="K49" s="23"/>
      <c r="L49" s="23"/>
      <c r="M49" s="23"/>
      <c r="N49" s="23"/>
      <c r="O49" s="23"/>
      <c r="P49" s="23"/>
      <c r="Q49" s="23"/>
      <c r="R49" s="23"/>
      <c r="S49" s="23"/>
      <c r="T49" s="23"/>
      <c r="U49" s="23"/>
      <c r="V49" s="23"/>
      <c r="W49" s="23"/>
      <c r="X49" s="23"/>
      <c r="Y49" s="23"/>
      <c r="Z49" s="23"/>
    </row>
    <row r="50" spans="1:26" ht="15.75" customHeight="1">
      <c r="A50" s="8" t="s">
        <v>63</v>
      </c>
      <c r="B50" s="94" t="s">
        <v>64</v>
      </c>
      <c r="C50" s="86"/>
      <c r="D50" s="94" t="s">
        <v>65</v>
      </c>
      <c r="E50" s="86"/>
    </row>
    <row r="51" spans="1:26" ht="15.75" customHeight="1">
      <c r="A51" s="22"/>
      <c r="B51" s="95"/>
      <c r="C51" s="86"/>
      <c r="D51" s="95"/>
      <c r="E51" s="86"/>
    </row>
    <row r="52" spans="1:26" ht="15.75" customHeight="1">
      <c r="A52" s="2"/>
      <c r="B52" s="2"/>
      <c r="C52" s="2"/>
      <c r="D52" s="2"/>
    </row>
    <row r="53" spans="1:26" ht="15.75" customHeight="1">
      <c r="A53" s="81" t="s">
        <v>66</v>
      </c>
      <c r="B53" s="82"/>
      <c r="C53" s="2" t="s">
        <v>1</v>
      </c>
      <c r="D53" s="2" t="s">
        <v>1</v>
      </c>
    </row>
    <row r="54" spans="1:26" ht="15.75" customHeight="1">
      <c r="A54" s="83" t="s">
        <v>67</v>
      </c>
      <c r="B54" s="82"/>
      <c r="C54" s="82"/>
      <c r="D54" s="82"/>
      <c r="E54" s="82"/>
      <c r="F54" s="82"/>
    </row>
    <row r="55" spans="1:26" ht="15.75" customHeight="1">
      <c r="A55" s="89" t="s">
        <v>68</v>
      </c>
      <c r="B55" s="82"/>
      <c r="C55" s="82"/>
      <c r="D55" s="82"/>
      <c r="E55" s="82"/>
      <c r="F55" s="82"/>
    </row>
    <row r="56" spans="1:26" ht="15.75" customHeight="1">
      <c r="A56" s="89" t="s">
        <v>69</v>
      </c>
      <c r="B56" s="82"/>
      <c r="C56" s="82"/>
      <c r="D56" s="82"/>
      <c r="E56" s="82"/>
      <c r="F56" s="82"/>
    </row>
    <row r="57" spans="1:26" ht="46.5" customHeight="1">
      <c r="A57" s="83" t="s">
        <v>70</v>
      </c>
      <c r="B57" s="82"/>
      <c r="C57" s="82"/>
      <c r="D57" s="82"/>
      <c r="E57" s="82"/>
      <c r="F57" s="82"/>
      <c r="G57" s="2"/>
      <c r="H57" s="2"/>
      <c r="I57" s="2"/>
      <c r="J57" s="2"/>
      <c r="K57" s="2"/>
      <c r="L57" s="2"/>
      <c r="M57" s="2"/>
      <c r="N57" s="2"/>
      <c r="O57" s="2"/>
    </row>
    <row r="58" spans="1:26" ht="14.25" customHeight="1">
      <c r="A58" s="89" t="s">
        <v>71</v>
      </c>
      <c r="B58" s="82"/>
      <c r="C58" s="82"/>
      <c r="D58" s="82"/>
      <c r="E58" s="82"/>
      <c r="F58" s="82"/>
    </row>
    <row r="59" spans="1:26" ht="14.25" customHeight="1">
      <c r="A59" s="89" t="s">
        <v>72</v>
      </c>
      <c r="B59" s="82"/>
      <c r="C59" s="82"/>
      <c r="D59" s="82"/>
      <c r="E59" s="82"/>
      <c r="F59" s="82"/>
    </row>
    <row r="60" spans="1:26" ht="15.75" customHeight="1">
      <c r="A60" s="24"/>
      <c r="B60" s="2"/>
      <c r="C60" s="2"/>
      <c r="D60" s="2"/>
    </row>
    <row r="61" spans="1:26" ht="15.75" customHeight="1">
      <c r="A61" s="18" t="s">
        <v>73</v>
      </c>
      <c r="B61" s="90" t="s">
        <v>18</v>
      </c>
      <c r="C61" s="85"/>
      <c r="D61" s="85"/>
      <c r="E61" s="86"/>
    </row>
    <row r="62" spans="1:26" ht="15.75" customHeight="1">
      <c r="A62" s="25" t="s">
        <v>74</v>
      </c>
      <c r="B62" s="91"/>
      <c r="C62" s="85"/>
      <c r="D62" s="85"/>
      <c r="E62" s="86"/>
    </row>
    <row r="63" spans="1:26" ht="15.75" customHeight="1">
      <c r="A63" s="25" t="s">
        <v>75</v>
      </c>
      <c r="B63" s="144">
        <v>45347</v>
      </c>
      <c r="C63" s="85"/>
      <c r="D63" s="85"/>
      <c r="E63" s="86"/>
    </row>
    <row r="64" spans="1:26" ht="15.75" customHeight="1">
      <c r="A64" s="24"/>
      <c r="B64" s="2"/>
      <c r="C64" s="2"/>
      <c r="D64" s="2"/>
    </row>
    <row r="65" spans="1:4" ht="15.75" customHeight="1">
      <c r="A65" s="26" t="s">
        <v>76</v>
      </c>
      <c r="B65" s="21" t="s">
        <v>1</v>
      </c>
      <c r="C65" s="2" t="s">
        <v>1</v>
      </c>
      <c r="D65" s="2" t="s">
        <v>1</v>
      </c>
    </row>
    <row r="66" spans="1:4" ht="15.75" customHeight="1">
      <c r="A66" s="87" t="s">
        <v>77</v>
      </c>
      <c r="B66" s="82"/>
      <c r="C66" s="2" t="s">
        <v>1</v>
      </c>
      <c r="D66" s="2" t="s">
        <v>1</v>
      </c>
    </row>
    <row r="67" spans="1:4" ht="15.75" customHeight="1">
      <c r="A67" s="88" t="s">
        <v>78</v>
      </c>
      <c r="B67" s="82"/>
      <c r="C67" s="2" t="s">
        <v>1</v>
      </c>
      <c r="D67" s="2" t="s">
        <v>1</v>
      </c>
    </row>
    <row r="68" spans="1:4" ht="15.75" customHeight="1">
      <c r="A68" s="2" t="s">
        <v>1</v>
      </c>
      <c r="B68" s="2" t="s">
        <v>1</v>
      </c>
      <c r="C68" s="2" t="s">
        <v>1</v>
      </c>
      <c r="D68" s="2" t="s">
        <v>1</v>
      </c>
    </row>
    <row r="69" spans="1:4" ht="15.75" customHeight="1">
      <c r="A69" s="2" t="s">
        <v>1</v>
      </c>
      <c r="B69" s="2" t="s">
        <v>1</v>
      </c>
      <c r="C69" s="2" t="s">
        <v>1</v>
      </c>
      <c r="D69" s="2" t="s">
        <v>1</v>
      </c>
    </row>
    <row r="70" spans="1:4" ht="15.75" customHeight="1">
      <c r="A70" s="2" t="s">
        <v>1</v>
      </c>
      <c r="B70" s="2" t="s">
        <v>1</v>
      </c>
      <c r="C70" s="2" t="s">
        <v>1</v>
      </c>
      <c r="D70" s="2" t="s">
        <v>1</v>
      </c>
    </row>
    <row r="71" spans="1:4" ht="15.75" customHeight="1">
      <c r="A71" s="2" t="s">
        <v>1</v>
      </c>
      <c r="B71" s="2" t="s">
        <v>1</v>
      </c>
      <c r="C71" s="2" t="s">
        <v>1</v>
      </c>
      <c r="D71" s="2" t="s">
        <v>1</v>
      </c>
    </row>
    <row r="72" spans="1:4" ht="15.75" customHeight="1"/>
    <row r="73" spans="1:4" ht="15.75" customHeight="1"/>
    <row r="74" spans="1:4" ht="15.75" customHeight="1"/>
    <row r="75" spans="1:4" ht="15.75" customHeight="1"/>
    <row r="76" spans="1:4" ht="15.75" customHeight="1"/>
    <row r="77" spans="1:4" ht="15.75" customHeight="1"/>
    <row r="78" spans="1:4" ht="15.75" customHeight="1"/>
    <row r="79" spans="1:4" ht="15.75" customHeight="1"/>
    <row r="80" spans="1: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6">
    <mergeCell ref="A2:H3"/>
    <mergeCell ref="B4:H4"/>
    <mergeCell ref="B5:H5"/>
    <mergeCell ref="B6:H6"/>
    <mergeCell ref="B7:H7"/>
    <mergeCell ref="B8:H8"/>
    <mergeCell ref="B9:H9"/>
    <mergeCell ref="B10:D10"/>
    <mergeCell ref="E10:H10"/>
    <mergeCell ref="B11:D11"/>
    <mergeCell ref="E11:H11"/>
    <mergeCell ref="A13:N13"/>
    <mergeCell ref="A14:N14"/>
    <mergeCell ref="B16:K16"/>
    <mergeCell ref="D17:E17"/>
    <mergeCell ref="F17:G17"/>
    <mergeCell ref="H17:I17"/>
    <mergeCell ref="J17:K17"/>
    <mergeCell ref="A21:N21"/>
    <mergeCell ref="A23:N23"/>
    <mergeCell ref="A25:N25"/>
    <mergeCell ref="B28:N28"/>
    <mergeCell ref="B17:C17"/>
    <mergeCell ref="A28:A29"/>
    <mergeCell ref="B38:E38"/>
    <mergeCell ref="B39:E39"/>
    <mergeCell ref="B40:E40"/>
    <mergeCell ref="B41:E41"/>
    <mergeCell ref="B42:E42"/>
    <mergeCell ref="A49:E49"/>
    <mergeCell ref="B50:C50"/>
    <mergeCell ref="D50:E50"/>
    <mergeCell ref="B51:C51"/>
    <mergeCell ref="D51:E51"/>
    <mergeCell ref="A53:B53"/>
    <mergeCell ref="A54:F54"/>
    <mergeCell ref="B63:E63"/>
    <mergeCell ref="A66:B66"/>
    <mergeCell ref="A67:B67"/>
    <mergeCell ref="A55:F55"/>
    <mergeCell ref="A56:F56"/>
    <mergeCell ref="A57:F57"/>
    <mergeCell ref="A58:F58"/>
    <mergeCell ref="A59:F59"/>
    <mergeCell ref="B61:E61"/>
    <mergeCell ref="B62:E62"/>
  </mergeCells>
  <pageMargins left="0.7" right="0.7" top="0.75" bottom="0.75" header="0" footer="0"/>
  <pageSetup paperSize="9"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000"/>
  <sheetViews>
    <sheetView topLeftCell="A13" workbookViewId="0">
      <selection activeCell="A4" sqref="A4:H4"/>
    </sheetView>
  </sheetViews>
  <sheetFormatPr defaultColWidth="14.42578125" defaultRowHeight="15" customHeight="1"/>
  <cols>
    <col min="1" max="1" width="19.5703125" customWidth="1"/>
    <col min="2" max="2" width="21.42578125" customWidth="1"/>
    <col min="3" max="3" width="11.85546875" customWidth="1"/>
    <col min="4" max="5" width="8.7109375" customWidth="1"/>
    <col min="6" max="6" width="15.140625" customWidth="1"/>
    <col min="7" max="7" width="19" customWidth="1"/>
    <col min="8" max="8" width="17.85546875" customWidth="1"/>
    <col min="9" max="26" width="8.7109375" customWidth="1"/>
  </cols>
  <sheetData>
    <row r="1" spans="1:8" ht="15.75">
      <c r="A1" s="116" t="s">
        <v>79</v>
      </c>
      <c r="B1" s="93"/>
      <c r="C1" s="93"/>
      <c r="D1" s="93"/>
      <c r="E1" s="93"/>
      <c r="F1" s="93"/>
      <c r="G1" s="93"/>
      <c r="H1" s="93"/>
    </row>
    <row r="2" spans="1:8">
      <c r="A2" s="117" t="s">
        <v>80</v>
      </c>
      <c r="B2" s="118"/>
      <c r="C2" s="118"/>
      <c r="D2" s="118"/>
      <c r="E2" s="118"/>
      <c r="F2" s="118"/>
      <c r="G2" s="118"/>
      <c r="H2" s="119"/>
    </row>
    <row r="3" spans="1:8" ht="15.75">
      <c r="A3" s="120" t="s">
        <v>81</v>
      </c>
      <c r="B3" s="121"/>
      <c r="C3" s="121"/>
      <c r="D3" s="121"/>
      <c r="E3" s="121"/>
      <c r="F3" s="121"/>
      <c r="G3" s="121"/>
      <c r="H3" s="122"/>
    </row>
    <row r="4" spans="1:8" ht="15.75">
      <c r="A4" s="120" t="s">
        <v>115</v>
      </c>
      <c r="B4" s="121"/>
      <c r="C4" s="121"/>
      <c r="D4" s="121"/>
      <c r="E4" s="121"/>
      <c r="F4" s="121"/>
      <c r="G4" s="121"/>
      <c r="H4" s="122"/>
    </row>
    <row r="5" spans="1:8" ht="15.75">
      <c r="A5" s="27"/>
      <c r="B5" s="28"/>
      <c r="C5" s="123" t="s">
        <v>82</v>
      </c>
      <c r="D5" s="126" t="s">
        <v>83</v>
      </c>
      <c r="E5" s="123" t="s">
        <v>84</v>
      </c>
      <c r="F5" s="137" t="s">
        <v>85</v>
      </c>
      <c r="G5" s="138"/>
      <c r="H5" s="123" t="s">
        <v>86</v>
      </c>
    </row>
    <row r="6" spans="1:8" ht="15.75">
      <c r="A6" s="29"/>
      <c r="B6" s="30"/>
      <c r="C6" s="124"/>
      <c r="D6" s="127"/>
      <c r="E6" s="124"/>
      <c r="F6" s="140" t="s">
        <v>87</v>
      </c>
      <c r="G6" s="123" t="s">
        <v>88</v>
      </c>
      <c r="H6" s="124"/>
    </row>
    <row r="7" spans="1:8" ht="15.75">
      <c r="A7" s="29"/>
      <c r="B7" s="30"/>
      <c r="C7" s="124"/>
      <c r="D7" s="127"/>
      <c r="E7" s="124"/>
      <c r="F7" s="141"/>
      <c r="G7" s="124"/>
      <c r="H7" s="124"/>
    </row>
    <row r="8" spans="1:8" ht="15.75" customHeight="1">
      <c r="A8" s="31" t="s">
        <v>89</v>
      </c>
      <c r="B8" s="30" t="s">
        <v>90</v>
      </c>
      <c r="C8" s="124"/>
      <c r="D8" s="127"/>
      <c r="E8" s="124"/>
      <c r="F8" s="141"/>
      <c r="G8" s="124"/>
      <c r="H8" s="124"/>
    </row>
    <row r="9" spans="1:8" ht="15.75">
      <c r="A9" s="32"/>
      <c r="B9" s="33"/>
      <c r="C9" s="125"/>
      <c r="D9" s="128"/>
      <c r="E9" s="129"/>
      <c r="F9" s="142"/>
      <c r="G9" s="139"/>
      <c r="H9" s="139"/>
    </row>
    <row r="10" spans="1:8" ht="15.75">
      <c r="A10" s="143" t="s">
        <v>91</v>
      </c>
      <c r="B10" s="34" t="s">
        <v>92</v>
      </c>
      <c r="C10" s="35">
        <v>1</v>
      </c>
      <c r="D10" s="36">
        <v>1</v>
      </c>
      <c r="E10" s="36">
        <v>235</v>
      </c>
      <c r="F10" s="37"/>
      <c r="G10" s="38">
        <v>235</v>
      </c>
      <c r="H10" s="39">
        <f t="shared" ref="H10:H14" si="0">SUM(F10:G10)</f>
        <v>235</v>
      </c>
    </row>
    <row r="11" spans="1:8" ht="15.75">
      <c r="A11" s="131"/>
      <c r="B11" s="35" t="s">
        <v>93</v>
      </c>
      <c r="C11" s="40">
        <v>1</v>
      </c>
      <c r="D11" s="36">
        <v>1</v>
      </c>
      <c r="E11" s="36">
        <v>200</v>
      </c>
      <c r="F11" s="37">
        <v>200</v>
      </c>
      <c r="G11" s="37"/>
      <c r="H11" s="39">
        <f t="shared" si="0"/>
        <v>200</v>
      </c>
    </row>
    <row r="12" spans="1:8" ht="15.75">
      <c r="A12" s="131"/>
      <c r="B12" s="35" t="s">
        <v>94</v>
      </c>
      <c r="C12" s="41">
        <v>1</v>
      </c>
      <c r="D12" s="36">
        <v>1</v>
      </c>
      <c r="E12" s="36">
        <v>200</v>
      </c>
      <c r="F12" s="42">
        <v>200</v>
      </c>
      <c r="G12" s="42"/>
      <c r="H12" s="39">
        <f t="shared" si="0"/>
        <v>200</v>
      </c>
    </row>
    <row r="13" spans="1:8" ht="31.5">
      <c r="A13" s="131"/>
      <c r="B13" s="35" t="s">
        <v>95</v>
      </c>
      <c r="C13" s="35">
        <v>1</v>
      </c>
      <c r="D13" s="43">
        <v>1</v>
      </c>
      <c r="E13" s="44">
        <v>200</v>
      </c>
      <c r="F13" s="45"/>
      <c r="G13" s="42">
        <v>200</v>
      </c>
      <c r="H13" s="39">
        <f t="shared" si="0"/>
        <v>200</v>
      </c>
    </row>
    <row r="14" spans="1:8" ht="15.75">
      <c r="A14" s="132"/>
      <c r="B14" s="35" t="s">
        <v>96</v>
      </c>
      <c r="C14" s="46"/>
      <c r="D14" s="47"/>
      <c r="E14" s="47"/>
      <c r="F14" s="48"/>
      <c r="G14" s="48"/>
      <c r="H14" s="39">
        <f t="shared" si="0"/>
        <v>0</v>
      </c>
    </row>
    <row r="15" spans="1:8" ht="15.75">
      <c r="A15" s="130" t="s">
        <v>51</v>
      </c>
      <c r="B15" s="34"/>
      <c r="C15" s="34"/>
      <c r="D15" s="49"/>
      <c r="E15" s="49"/>
      <c r="F15" s="50"/>
      <c r="G15" s="51"/>
      <c r="H15" s="39"/>
    </row>
    <row r="16" spans="1:8" ht="15.75">
      <c r="A16" s="131"/>
      <c r="B16" s="35" t="s">
        <v>97</v>
      </c>
      <c r="C16" s="35">
        <v>1</v>
      </c>
      <c r="D16" s="43">
        <v>1</v>
      </c>
      <c r="E16" s="44">
        <v>300</v>
      </c>
      <c r="F16" s="52">
        <v>300</v>
      </c>
      <c r="G16" s="53"/>
      <c r="H16" s="39">
        <f t="shared" ref="H16:H39" si="1">SUM(F16:G16)</f>
        <v>300</v>
      </c>
    </row>
    <row r="17" spans="1:8" ht="30">
      <c r="A17" s="131"/>
      <c r="B17" s="54" t="s">
        <v>98</v>
      </c>
      <c r="C17" s="55">
        <v>1</v>
      </c>
      <c r="D17" s="56">
        <v>44960</v>
      </c>
      <c r="E17" s="57">
        <v>0</v>
      </c>
      <c r="F17" s="58">
        <v>0</v>
      </c>
      <c r="G17" s="59"/>
      <c r="H17" s="60">
        <f t="shared" si="1"/>
        <v>0</v>
      </c>
    </row>
    <row r="18" spans="1:8" ht="15.75">
      <c r="A18" s="131"/>
      <c r="B18" s="61" t="s">
        <v>99</v>
      </c>
      <c r="C18" s="62">
        <v>1</v>
      </c>
      <c r="D18" s="63">
        <v>1</v>
      </c>
      <c r="E18" s="63">
        <v>0</v>
      </c>
      <c r="F18" s="64">
        <v>0</v>
      </c>
      <c r="G18" s="65"/>
      <c r="H18" s="66">
        <f t="shared" si="1"/>
        <v>0</v>
      </c>
    </row>
    <row r="19" spans="1:8" ht="15.75">
      <c r="A19" s="131"/>
      <c r="B19" s="61" t="s">
        <v>100</v>
      </c>
      <c r="C19" s="62">
        <v>1</v>
      </c>
      <c r="D19" s="63">
        <v>1</v>
      </c>
      <c r="E19" s="63">
        <v>0</v>
      </c>
      <c r="F19" s="64">
        <v>0</v>
      </c>
      <c r="G19" s="65"/>
      <c r="H19" s="66">
        <f t="shared" si="1"/>
        <v>0</v>
      </c>
    </row>
    <row r="20" spans="1:8" ht="15.75">
      <c r="A20" s="131"/>
      <c r="B20" s="35" t="s">
        <v>101</v>
      </c>
      <c r="C20" s="35"/>
      <c r="D20" s="43"/>
      <c r="E20" s="43"/>
      <c r="F20" s="53"/>
      <c r="G20" s="53"/>
      <c r="H20" s="39">
        <f t="shared" si="1"/>
        <v>0</v>
      </c>
    </row>
    <row r="21" spans="1:8" ht="15.75" customHeight="1">
      <c r="A21" s="132"/>
      <c r="B21" s="46" t="s">
        <v>102</v>
      </c>
      <c r="C21" s="46"/>
      <c r="D21" s="47"/>
      <c r="E21" s="47"/>
      <c r="F21" s="67"/>
      <c r="G21" s="67"/>
      <c r="H21" s="39">
        <f t="shared" si="1"/>
        <v>0</v>
      </c>
    </row>
    <row r="22" spans="1:8" ht="15.75" customHeight="1">
      <c r="A22" s="133" t="s">
        <v>103</v>
      </c>
      <c r="B22" s="34" t="s">
        <v>104</v>
      </c>
      <c r="C22" s="34">
        <v>1</v>
      </c>
      <c r="D22" s="49">
        <v>15</v>
      </c>
      <c r="E22" s="49">
        <v>24</v>
      </c>
      <c r="F22" s="50">
        <v>360</v>
      </c>
      <c r="G22" s="50"/>
      <c r="H22" s="39">
        <f t="shared" si="1"/>
        <v>360</v>
      </c>
    </row>
    <row r="23" spans="1:8" ht="15.75" customHeight="1">
      <c r="A23" s="131"/>
      <c r="B23" s="35" t="s">
        <v>105</v>
      </c>
      <c r="C23" s="35">
        <v>1</v>
      </c>
      <c r="D23" s="43">
        <v>6</v>
      </c>
      <c r="E23" s="43">
        <v>15</v>
      </c>
      <c r="F23" s="53">
        <v>90</v>
      </c>
      <c r="G23" s="53"/>
      <c r="H23" s="39">
        <f t="shared" si="1"/>
        <v>90</v>
      </c>
    </row>
    <row r="24" spans="1:8" ht="15.75" customHeight="1">
      <c r="A24" s="131"/>
      <c r="B24" s="35" t="s">
        <v>106</v>
      </c>
      <c r="C24" s="35">
        <v>1</v>
      </c>
      <c r="D24" s="43">
        <v>1</v>
      </c>
      <c r="E24" s="43">
        <v>1</v>
      </c>
      <c r="F24" s="53">
        <v>250</v>
      </c>
      <c r="G24" s="53"/>
      <c r="H24" s="39">
        <f t="shared" si="1"/>
        <v>250</v>
      </c>
    </row>
    <row r="25" spans="1:8" ht="15.75" customHeight="1">
      <c r="A25" s="131"/>
      <c r="B25" s="68" t="s">
        <v>107</v>
      </c>
      <c r="C25" s="68"/>
      <c r="D25" s="69"/>
      <c r="E25" s="69"/>
      <c r="F25" s="53"/>
      <c r="G25" s="53"/>
      <c r="H25" s="39">
        <f t="shared" si="1"/>
        <v>0</v>
      </c>
    </row>
    <row r="26" spans="1:8" ht="15.75" customHeight="1">
      <c r="A26" s="131"/>
      <c r="B26" s="35" t="s">
        <v>108</v>
      </c>
      <c r="C26" s="35"/>
      <c r="D26" s="43"/>
      <c r="E26" s="43"/>
      <c r="F26" s="53"/>
      <c r="G26" s="53"/>
      <c r="H26" s="39">
        <f t="shared" si="1"/>
        <v>0</v>
      </c>
    </row>
    <row r="27" spans="1:8" ht="15.75" customHeight="1">
      <c r="A27" s="131"/>
      <c r="B27" s="35" t="s">
        <v>101</v>
      </c>
      <c r="C27" s="35"/>
      <c r="D27" s="43"/>
      <c r="E27" s="43"/>
      <c r="F27" s="53"/>
      <c r="G27" s="53"/>
      <c r="H27" s="39">
        <f t="shared" si="1"/>
        <v>0</v>
      </c>
    </row>
    <row r="28" spans="1:8" ht="15.75" customHeight="1">
      <c r="A28" s="131"/>
      <c r="B28" s="35" t="s">
        <v>108</v>
      </c>
      <c r="C28" s="35"/>
      <c r="D28" s="43"/>
      <c r="E28" s="43"/>
      <c r="F28" s="53"/>
      <c r="G28" s="53"/>
      <c r="H28" s="39">
        <f t="shared" si="1"/>
        <v>0</v>
      </c>
    </row>
    <row r="29" spans="1:8" ht="15.75" customHeight="1">
      <c r="A29" s="131"/>
      <c r="B29" s="35" t="s">
        <v>101</v>
      </c>
      <c r="C29" s="35"/>
      <c r="D29" s="43"/>
      <c r="E29" s="43"/>
      <c r="F29" s="53"/>
      <c r="G29" s="53"/>
      <c r="H29" s="39">
        <f t="shared" si="1"/>
        <v>0</v>
      </c>
    </row>
    <row r="30" spans="1:8" ht="15.75" customHeight="1">
      <c r="A30" s="132"/>
      <c r="B30" s="46" t="s">
        <v>102</v>
      </c>
      <c r="C30" s="46"/>
      <c r="D30" s="47"/>
      <c r="E30" s="47"/>
      <c r="F30" s="67"/>
      <c r="G30" s="67"/>
      <c r="H30" s="39">
        <f t="shared" si="1"/>
        <v>0</v>
      </c>
    </row>
    <row r="31" spans="1:8" ht="15.75" customHeight="1">
      <c r="A31" s="133" t="s">
        <v>109</v>
      </c>
      <c r="B31" s="34" t="s">
        <v>110</v>
      </c>
      <c r="C31" s="34">
        <v>1</v>
      </c>
      <c r="D31" s="49">
        <v>1</v>
      </c>
      <c r="E31" s="49">
        <v>300</v>
      </c>
      <c r="F31" s="50">
        <v>300</v>
      </c>
      <c r="G31" s="50"/>
      <c r="H31" s="39">
        <f t="shared" si="1"/>
        <v>300</v>
      </c>
    </row>
    <row r="32" spans="1:8" ht="15.75" customHeight="1">
      <c r="A32" s="131"/>
      <c r="B32" s="35" t="s">
        <v>111</v>
      </c>
      <c r="C32" s="35"/>
      <c r="D32" s="43"/>
      <c r="E32" s="43"/>
      <c r="F32" s="53"/>
      <c r="G32" s="53"/>
      <c r="H32" s="39">
        <f t="shared" si="1"/>
        <v>0</v>
      </c>
    </row>
    <row r="33" spans="1:8" ht="15.75" customHeight="1">
      <c r="A33" s="131"/>
      <c r="B33" s="35" t="s">
        <v>112</v>
      </c>
      <c r="C33" s="35"/>
      <c r="D33" s="43"/>
      <c r="E33" s="43"/>
      <c r="F33" s="53"/>
      <c r="G33" s="53"/>
      <c r="H33" s="39">
        <f t="shared" si="1"/>
        <v>0</v>
      </c>
    </row>
    <row r="34" spans="1:8" ht="15.75" customHeight="1">
      <c r="A34" s="131"/>
      <c r="B34" s="68" t="s">
        <v>107</v>
      </c>
      <c r="C34" s="68"/>
      <c r="D34" s="69"/>
      <c r="E34" s="69"/>
      <c r="F34" s="53"/>
      <c r="G34" s="53"/>
      <c r="H34" s="39">
        <f t="shared" si="1"/>
        <v>0</v>
      </c>
    </row>
    <row r="35" spans="1:8" ht="15.75" customHeight="1">
      <c r="A35" s="131"/>
      <c r="B35" s="35" t="s">
        <v>108</v>
      </c>
      <c r="C35" s="35"/>
      <c r="D35" s="43"/>
      <c r="E35" s="43"/>
      <c r="F35" s="53"/>
      <c r="G35" s="53"/>
      <c r="H35" s="39">
        <f t="shared" si="1"/>
        <v>0</v>
      </c>
    </row>
    <row r="36" spans="1:8" ht="15.75" customHeight="1">
      <c r="A36" s="131"/>
      <c r="B36" s="35" t="s">
        <v>101</v>
      </c>
      <c r="C36" s="35"/>
      <c r="D36" s="43"/>
      <c r="E36" s="43"/>
      <c r="F36" s="53"/>
      <c r="G36" s="53"/>
      <c r="H36" s="39">
        <f t="shared" si="1"/>
        <v>0</v>
      </c>
    </row>
    <row r="37" spans="1:8" ht="15.75" customHeight="1">
      <c r="A37" s="131"/>
      <c r="B37" s="35" t="s">
        <v>108</v>
      </c>
      <c r="C37" s="35"/>
      <c r="D37" s="43"/>
      <c r="E37" s="43"/>
      <c r="F37" s="53"/>
      <c r="G37" s="53"/>
      <c r="H37" s="39">
        <f t="shared" si="1"/>
        <v>0</v>
      </c>
    </row>
    <row r="38" spans="1:8" ht="15.75" customHeight="1">
      <c r="A38" s="131"/>
      <c r="B38" s="35" t="s">
        <v>101</v>
      </c>
      <c r="C38" s="35"/>
      <c r="D38" s="43"/>
      <c r="E38" s="43"/>
      <c r="F38" s="53"/>
      <c r="G38" s="53"/>
      <c r="H38" s="39">
        <f t="shared" si="1"/>
        <v>0</v>
      </c>
    </row>
    <row r="39" spans="1:8" ht="15.75" customHeight="1">
      <c r="A39" s="132"/>
      <c r="B39" s="46" t="s">
        <v>102</v>
      </c>
      <c r="C39" s="46"/>
      <c r="D39" s="47"/>
      <c r="E39" s="47"/>
      <c r="F39" s="67"/>
      <c r="G39" s="67"/>
      <c r="H39" s="39">
        <f t="shared" si="1"/>
        <v>0</v>
      </c>
    </row>
    <row r="40" spans="1:8" ht="15.75" hidden="1" customHeight="1">
      <c r="A40" s="133"/>
      <c r="B40" s="34"/>
      <c r="C40" s="40"/>
      <c r="D40" s="70"/>
      <c r="E40" s="70"/>
      <c r="F40" s="71"/>
      <c r="G40" s="71"/>
      <c r="H40" s="39"/>
    </row>
    <row r="41" spans="1:8" ht="15.75" hidden="1" customHeight="1">
      <c r="A41" s="131"/>
      <c r="B41" s="35"/>
      <c r="C41" s="35"/>
      <c r="D41" s="43"/>
      <c r="E41" s="43"/>
      <c r="F41" s="53"/>
      <c r="G41" s="53"/>
      <c r="H41" s="39"/>
    </row>
    <row r="42" spans="1:8" ht="15.75" hidden="1" customHeight="1">
      <c r="A42" s="131"/>
      <c r="B42" s="35"/>
      <c r="C42" s="35"/>
      <c r="D42" s="43"/>
      <c r="E42" s="43"/>
      <c r="F42" s="53"/>
      <c r="G42" s="53"/>
      <c r="H42" s="39"/>
    </row>
    <row r="43" spans="1:8" ht="15.75" hidden="1" customHeight="1">
      <c r="A43" s="131"/>
      <c r="B43" s="35"/>
      <c r="C43" s="35"/>
      <c r="D43" s="43"/>
      <c r="E43" s="43"/>
      <c r="F43" s="53"/>
      <c r="G43" s="53"/>
      <c r="H43" s="39"/>
    </row>
    <row r="44" spans="1:8" ht="15.75" hidden="1" customHeight="1">
      <c r="A44" s="131"/>
      <c r="B44" s="35"/>
      <c r="C44" s="35"/>
      <c r="D44" s="43"/>
      <c r="E44" s="43"/>
      <c r="F44" s="53"/>
      <c r="G44" s="53"/>
      <c r="H44" s="39"/>
    </row>
    <row r="45" spans="1:8" ht="15.75" hidden="1" customHeight="1">
      <c r="A45" s="131"/>
      <c r="B45" s="35"/>
      <c r="C45" s="35"/>
      <c r="D45" s="43"/>
      <c r="E45" s="43"/>
      <c r="F45" s="53"/>
      <c r="G45" s="53"/>
      <c r="H45" s="39"/>
    </row>
    <row r="46" spans="1:8" ht="15.75" hidden="1" customHeight="1">
      <c r="A46" s="131"/>
      <c r="B46" s="35"/>
      <c r="C46" s="35"/>
      <c r="D46" s="43"/>
      <c r="E46" s="43"/>
      <c r="F46" s="72"/>
      <c r="G46" s="72"/>
      <c r="H46" s="39"/>
    </row>
    <row r="47" spans="1:8" ht="15.75" hidden="1" customHeight="1">
      <c r="A47" s="132"/>
      <c r="B47" s="46"/>
      <c r="C47" s="46"/>
      <c r="D47" s="47"/>
      <c r="E47" s="47"/>
      <c r="F47" s="73"/>
      <c r="G47" s="73"/>
      <c r="H47" s="39"/>
    </row>
    <row r="48" spans="1:8" ht="15.75" customHeight="1">
      <c r="A48" s="74" t="s">
        <v>113</v>
      </c>
      <c r="B48" s="75" t="s">
        <v>86</v>
      </c>
      <c r="C48" s="76"/>
      <c r="D48" s="77"/>
      <c r="E48" s="77"/>
      <c r="F48" s="78">
        <f t="shared" ref="F48:H48" si="2">SUM(F10:F47)</f>
        <v>1700</v>
      </c>
      <c r="G48" s="78">
        <f t="shared" si="2"/>
        <v>435</v>
      </c>
      <c r="H48" s="79">
        <f t="shared" si="2"/>
        <v>2135</v>
      </c>
    </row>
    <row r="49" spans="1:8" ht="15.75" customHeight="1">
      <c r="A49" s="134" t="s">
        <v>114</v>
      </c>
      <c r="B49" s="135"/>
      <c r="C49" s="135"/>
      <c r="D49" s="135"/>
      <c r="E49" s="135"/>
      <c r="F49" s="135"/>
      <c r="G49" s="136"/>
      <c r="H49" s="80">
        <f>((G48*100)/H48)/100</f>
        <v>0.20374707259953162</v>
      </c>
    </row>
    <row r="50" spans="1:8" ht="15.75" customHeight="1"/>
    <row r="51" spans="1:8" ht="15.75" customHeight="1"/>
    <row r="52" spans="1:8" ht="15.75" customHeight="1"/>
    <row r="53" spans="1:8" ht="15.75" customHeight="1"/>
    <row r="54" spans="1:8" ht="15.75" customHeight="1"/>
    <row r="55" spans="1:8" ht="15.75" customHeight="1"/>
    <row r="56" spans="1:8" ht="15.75" customHeight="1"/>
    <row r="57" spans="1:8" ht="15.75" customHeight="1"/>
    <row r="58" spans="1:8" ht="15.75" customHeight="1"/>
    <row r="59" spans="1:8" ht="15.75" customHeight="1"/>
    <row r="60" spans="1:8" ht="15.75" customHeight="1"/>
    <row r="61" spans="1:8" ht="15.75" customHeight="1"/>
    <row r="62" spans="1:8" ht="15.75" customHeight="1"/>
    <row r="63" spans="1:8" ht="15.75" customHeight="1"/>
    <row r="64" spans="1:8"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A10:A14"/>
    <mergeCell ref="A15:A21"/>
    <mergeCell ref="A22:A30"/>
    <mergeCell ref="A31:A39"/>
    <mergeCell ref="A40:A47"/>
    <mergeCell ref="A49:G49"/>
    <mergeCell ref="A1:H1"/>
    <mergeCell ref="A2:H2"/>
    <mergeCell ref="A3:H3"/>
    <mergeCell ref="A4:H4"/>
    <mergeCell ref="C5:C9"/>
    <mergeCell ref="D5:D9"/>
    <mergeCell ref="E5:E9"/>
    <mergeCell ref="F5:G5"/>
    <mergeCell ref="H5:H9"/>
    <mergeCell ref="F6:F9"/>
    <mergeCell ref="G6:G9"/>
  </mergeCells>
  <pageMargins left="0.7" right="0.7" top="0.75" bottom="0.75" header="0" footer="0"/>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Taotluse vorm</vt:lpstr>
      <vt:lpstr>Eelarvevorm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Aleksander Matrossov</cp:lastModifiedBy>
  <dcterms:created xsi:type="dcterms:W3CDTF">2023-01-13T06:11:31Z</dcterms:created>
  <dcterms:modified xsi:type="dcterms:W3CDTF">2024-02-25T15:49:10Z</dcterms:modified>
</cp:coreProperties>
</file>